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monteiro\Box\Grupo Premier\05. Fase Administrativa\Edital AJ\"/>
    </mc:Choice>
  </mc:AlternateContent>
  <xr:revisionPtr revIDLastSave="0" documentId="13_ncr:1_{83CE3206-12EB-4382-83B9-67063395A05B}" xr6:coauthVersionLast="47" xr6:coauthVersionMax="47" xr10:uidLastSave="{00000000-0000-0000-0000-000000000000}"/>
  <bookViews>
    <workbookView xWindow="-110" yWindow="-110" windowWidth="19420" windowHeight="10420" xr2:uid="{FAEE72CB-D4D8-495E-AFF9-C725EE908D10}"/>
  </bookViews>
  <sheets>
    <sheet name="Edital AJ - Consolidado" sheetId="1" r:id="rId1"/>
  </sheets>
  <definedNames>
    <definedName name="_xlnm._FilterDatabase" localSheetId="0" hidden="1">'Edital AJ - Consolidado'!$B$1:$G$255</definedName>
    <definedName name="_xlnm.Print_Area" localSheetId="0">'Edital AJ - Consolidado'!$B$1:$G$255</definedName>
    <definedName name="_xlnm.Print_Titles" localSheetId="0">'Edital AJ - Consolidado'!$1:$1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0" i="1" l="1"/>
  <c r="G255" i="1"/>
  <c r="G254" i="1"/>
  <c r="G252" i="1"/>
  <c r="G247" i="1"/>
  <c r="G244" i="1"/>
  <c r="G243" i="1"/>
  <c r="G242" i="1"/>
  <c r="G238" i="1"/>
  <c r="G235" i="1"/>
  <c r="G233" i="1"/>
  <c r="G232" i="1"/>
  <c r="G230" i="1"/>
  <c r="G229" i="1"/>
  <c r="G227" i="1"/>
  <c r="G223" i="1"/>
  <c r="G222" i="1"/>
  <c r="G221" i="1"/>
  <c r="G218" i="1"/>
  <c r="G212" i="1"/>
  <c r="G211" i="1"/>
  <c r="G207" i="1"/>
  <c r="G206" i="1"/>
  <c r="G200" i="1"/>
  <c r="G198" i="1"/>
  <c r="G195" i="1"/>
  <c r="G191" i="1"/>
  <c r="G187" i="1"/>
  <c r="G185" i="1"/>
  <c r="G184" i="1"/>
  <c r="G183" i="1"/>
  <c r="G181" i="1"/>
  <c r="G179" i="1"/>
  <c r="G178" i="1"/>
  <c r="G177" i="1"/>
  <c r="G174" i="1"/>
  <c r="G173" i="1"/>
  <c r="G172" i="1"/>
  <c r="G171" i="1"/>
  <c r="G170" i="1"/>
  <c r="G169" i="1"/>
  <c r="G163" i="1"/>
  <c r="G160" i="1"/>
  <c r="G159" i="1"/>
  <c r="G157" i="1"/>
  <c r="G154" i="1"/>
  <c r="G150" i="1"/>
  <c r="G149" i="1"/>
  <c r="G148" i="1"/>
  <c r="G146" i="1"/>
  <c r="G143" i="1"/>
  <c r="G142" i="1"/>
  <c r="G138" i="1"/>
  <c r="G135" i="1"/>
  <c r="G134" i="1"/>
  <c r="G132" i="1"/>
  <c r="G131" i="1"/>
  <c r="G128" i="1"/>
  <c r="G124" i="1"/>
  <c r="G116" i="1"/>
  <c r="G113" i="1"/>
  <c r="G112" i="1"/>
  <c r="G111" i="1"/>
  <c r="G110" i="1"/>
  <c r="G102" i="1"/>
  <c r="G100" i="1"/>
  <c r="G99" i="1"/>
  <c r="G97" i="1"/>
  <c r="G94" i="1"/>
  <c r="G93" i="1"/>
  <c r="G92" i="1"/>
  <c r="G87" i="1"/>
  <c r="G84" i="1"/>
  <c r="G81" i="1"/>
  <c r="G79" i="1"/>
  <c r="G78" i="1"/>
  <c r="G77" i="1"/>
  <c r="G76" i="1"/>
  <c r="G73" i="1"/>
  <c r="G71" i="1"/>
  <c r="G66" i="1"/>
  <c r="G63" i="1"/>
  <c r="G60" i="1"/>
  <c r="G59" i="1"/>
  <c r="G57" i="1"/>
  <c r="G56" i="1"/>
  <c r="G55" i="1"/>
  <c r="G54" i="1"/>
  <c r="G53" i="1"/>
  <c r="G49" i="1"/>
  <c r="G48" i="1"/>
  <c r="G47" i="1"/>
  <c r="G46" i="1"/>
  <c r="G45" i="1"/>
  <c r="G43" i="1"/>
  <c r="G39" i="1"/>
  <c r="G38" i="1"/>
  <c r="G37" i="1"/>
  <c r="G36" i="1"/>
  <c r="G35" i="1"/>
  <c r="G33" i="1"/>
  <c r="G31" i="1"/>
  <c r="G27" i="1"/>
  <c r="G26" i="1"/>
  <c r="G25" i="1"/>
  <c r="G22" i="1"/>
  <c r="G21" i="1"/>
  <c r="G20" i="1"/>
  <c r="G15" i="1"/>
  <c r="G12" i="1"/>
  <c r="G10" i="1"/>
  <c r="G9" i="1"/>
  <c r="G8" i="1"/>
  <c r="G6" i="1"/>
  <c r="G5" i="1"/>
  <c r="G4" i="1"/>
  <c r="G3" i="1"/>
</calcChain>
</file>

<file path=xl/sharedStrings.xml><?xml version="1.0" encoding="utf-8"?>
<sst xmlns="http://schemas.openxmlformats.org/spreadsheetml/2006/main" count="1023" uniqueCount="516">
  <si>
    <t>Classe</t>
  </si>
  <si>
    <t>Recuperanda</t>
  </si>
  <si>
    <t>Credor</t>
  </si>
  <si>
    <t>CNPJ/CPF</t>
  </si>
  <si>
    <t>Edital Recuperanda</t>
  </si>
  <si>
    <t>Edital AJ</t>
  </si>
  <si>
    <t>I - Trabalhista</t>
  </si>
  <si>
    <t>Grupo Premier</t>
  </si>
  <si>
    <t>ORIVAL SALGADO</t>
  </si>
  <si>
    <t>199.648.628-49</t>
  </si>
  <si>
    <t>III - Quirografária</t>
  </si>
  <si>
    <t>ADALBERTO SAVIOLI</t>
  </si>
  <si>
    <t>117954368-83</t>
  </si>
  <si>
    <t>ADEMIR MAZON</t>
  </si>
  <si>
    <t>307803730-49</t>
  </si>
  <si>
    <t>ADRIANA PEREIRA DE CARVALHO</t>
  </si>
  <si>
    <t>712525501-97</t>
  </si>
  <si>
    <t>ADRIANE MEDEIROS CASADO</t>
  </si>
  <si>
    <t>603304221-20</t>
  </si>
  <si>
    <t>ADRIANNE TEIXEIRA DE BESSA</t>
  </si>
  <si>
    <t>724095841-87</t>
  </si>
  <si>
    <t>AFONSO HENRIQUE BARROS MACHADO</t>
  </si>
  <si>
    <t>017039091-86</t>
  </si>
  <si>
    <t>ALESSANDRO BARBOSA SILVA</t>
  </si>
  <si>
    <t>769076864-49</t>
  </si>
  <si>
    <t>ALEXANDRE DIAS LINS</t>
  </si>
  <si>
    <t>016537821-29</t>
  </si>
  <si>
    <t>ALYSSON VIEIRA MUNIZ</t>
  </si>
  <si>
    <t>001915981-19</t>
  </si>
  <si>
    <t>AMELIA CRISTINA MARQUES CARACAS</t>
  </si>
  <si>
    <t>125508413-87</t>
  </si>
  <si>
    <t>AMNERES SANTIAGO DE BRITO PEREIRA</t>
  </si>
  <si>
    <t>204857004-68</t>
  </si>
  <si>
    <t>ANA CRISTINA BORGES CARVALHO</t>
  </si>
  <si>
    <t>036431941-02</t>
  </si>
  <si>
    <t>ANA LUÍSA MELO SANTIAGO TAYAR</t>
  </si>
  <si>
    <t>026063681-93</t>
  </si>
  <si>
    <t>ANA LUIZA DA CRUZ RIOS SANDOVAL</t>
  </si>
  <si>
    <t>183073611-68</t>
  </si>
  <si>
    <t>ANA MARIA CRISTINA BARBOSA LABARRERE</t>
  </si>
  <si>
    <t>245152481-20</t>
  </si>
  <si>
    <t>ANA VIRGINIA FERREIRA FIGUEIRA</t>
  </si>
  <si>
    <t>034197501-02</t>
  </si>
  <si>
    <t>02.101.894/ 0001-31</t>
  </si>
  <si>
    <t>ANNITA DE OLIVEIRA PETROCCHI RIBAS</t>
  </si>
  <si>
    <t>027481171-58</t>
  </si>
  <si>
    <t>ANTONIO CAIO BRASIL DE OLIVEIRA</t>
  </si>
  <si>
    <t>036493281-35</t>
  </si>
  <si>
    <t>APARECIDA DE LOURDES RIBEIRO BUENO</t>
  </si>
  <si>
    <t>916016578-20</t>
  </si>
  <si>
    <t>ARILSON RAMOS DE ARAUJO</t>
  </si>
  <si>
    <t>583979301-91</t>
  </si>
  <si>
    <t>ARMCO DO BRASIL S.A</t>
  </si>
  <si>
    <t>71.586.952/0012-30</t>
  </si>
  <si>
    <t>ARTHUR OTÁVIO DA SILVA ARAÚJO</t>
  </si>
  <si>
    <t>903110781-68</t>
  </si>
  <si>
    <t>ARTUR WINTER ALVES</t>
  </si>
  <si>
    <t>343267581-04</t>
  </si>
  <si>
    <t>ASSOCIACAO VERSAILLES VILLE DE FRANCE</t>
  </si>
  <si>
    <t>26.063.997/ 0001-12</t>
  </si>
  <si>
    <t>AZIMUTE Empreendimentos e Participações S.A.</t>
  </si>
  <si>
    <t>29.732.735/0001-91</t>
  </si>
  <si>
    <t>BANCO BRADESCO S.A</t>
  </si>
  <si>
    <t>08.186.146/ 0001-85</t>
  </si>
  <si>
    <t>BANCO DAYCOVAL S.A</t>
  </si>
  <si>
    <t>62.232.889/ 0001-90</t>
  </si>
  <si>
    <t>BMP SOCIEDADE DE CREDITO</t>
  </si>
  <si>
    <t>11.581.339/ 0001-45</t>
  </si>
  <si>
    <t>BRASLIMPO COMERCIAL LTDA</t>
  </si>
  <si>
    <t>65.833.410/ 0001-69</t>
  </si>
  <si>
    <t>BRAULIO GUTIERREZ PIMENTA</t>
  </si>
  <si>
    <t>020893301-80</t>
  </si>
  <si>
    <t>Caio Maciel Roliz</t>
  </si>
  <si>
    <t>136955157-67</t>
  </si>
  <si>
    <t>CAPTUR CAPITAL TURISMO</t>
  </si>
  <si>
    <t>37.071.941/0001-26</t>
  </si>
  <si>
    <t>CARLOS ROBERTO DONTAL SERVICOS ADMINISTRATIVOS</t>
  </si>
  <si>
    <t>13.232.951/ 0001-38</t>
  </si>
  <si>
    <t>CASSIO WILTON SILVEIRA DE MELLO</t>
  </si>
  <si>
    <t>227222798-86</t>
  </si>
  <si>
    <t>CDI BARREIRAS LTDA</t>
  </si>
  <si>
    <t>11.482.466/ 0001-97</t>
  </si>
  <si>
    <t>CHRISTIAN BRAUNER AZEVEDO</t>
  </si>
  <si>
    <t>692686901-44</t>
  </si>
  <si>
    <t>CIA DE SANEAMENTO BASICO DO ESTADO 
DE SAO PAULO SABESP</t>
  </si>
  <si>
    <t>43.776.517/ 0001-80</t>
  </si>
  <si>
    <t>CLARA COSTA DA CUNHA</t>
  </si>
  <si>
    <t>021357131-55</t>
  </si>
  <si>
    <t>CLAUDIA GONCALVES MANCEBO</t>
  </si>
  <si>
    <t>666581281-20</t>
  </si>
  <si>
    <t>CLAUDIA MARIA BORGES MATIAS</t>
  </si>
  <si>
    <t>305336431-04</t>
  </si>
  <si>
    <t>CLAYTON GONÇALVES DE PAIVA</t>
  </si>
  <si>
    <t>716419981-72</t>
  </si>
  <si>
    <t>CLOTILDE MARIA MAGALHAES DA CUNHA COSTA</t>
  </si>
  <si>
    <t>119691991-72</t>
  </si>
  <si>
    <t>CONDOMINIO DO EDIFICIO EMPRESARIAL 
TORRES DEL PAINE</t>
  </si>
  <si>
    <t>10.763.140/ 0001-75</t>
  </si>
  <si>
    <t>CONDOMINIO EDIFICIO RITO REID</t>
  </si>
  <si>
    <t>61.384.582/ 0001-41</t>
  </si>
  <si>
    <t>CONDOMINIO EDIFICIO SAINT VICTOR</t>
  </si>
  <si>
    <t>67.659.797/ 0001-04</t>
  </si>
  <si>
    <t>CONDOMÍNIO EDIFÍCIO SUESTE PLAZA LTDA</t>
  </si>
  <si>
    <t>10.632.918/ 0001-07</t>
  </si>
  <si>
    <t>CONDUSPAR CONDUTORES ELETRICOS LTDA</t>
  </si>
  <si>
    <t>79.327.649/ 0001-71</t>
  </si>
  <si>
    <t>CRISTIANE CARNEIRO SUBTIL</t>
  </si>
  <si>
    <t>717985521-91</t>
  </si>
  <si>
    <t>CRISTIANO NONATO MADUREIRA LUCENA</t>
  </si>
  <si>
    <t>658494775-00</t>
  </si>
  <si>
    <t>CYNTHIA TEIXEIRA FERREIRA PINTO ROUX</t>
  </si>
  <si>
    <t>001587236-00</t>
  </si>
  <si>
    <t>CYRO LUIZ SEVERO</t>
  </si>
  <si>
    <t>009039141-15</t>
  </si>
  <si>
    <t>DANIEL CARNEIRO DE SOUZA BRAGANCA</t>
  </si>
  <si>
    <t>35.826.439/ 0001-52</t>
  </si>
  <si>
    <t>DANIEL OVADIA ASSINE</t>
  </si>
  <si>
    <t>370203578-81</t>
  </si>
  <si>
    <t>DANIEL POSSAMAIS FERES</t>
  </si>
  <si>
    <t>224090468-27</t>
  </si>
  <si>
    <t>DAVID GLEZER</t>
  </si>
  <si>
    <t>368.360.128-07</t>
  </si>
  <si>
    <t>DENNIS FLOH DE ARAUJO</t>
  </si>
  <si>
    <t>296694908-20</t>
  </si>
  <si>
    <t>DESENVOLVE SP - AGENCIA DE FOMENTO DO 
ESTADO DE SAO PAULO S.</t>
  </si>
  <si>
    <t>07.205.196/ 0001-08</t>
  </si>
  <si>
    <t>DEZENHUM MARKETING E PROMOÇÕES DE
VENDA LTDA</t>
  </si>
  <si>
    <t>13.673.778/ 0001-03</t>
  </si>
  <si>
    <t>DIMENSA S.A.</t>
  </si>
  <si>
    <t>27.231.185/ 0001-00</t>
  </si>
  <si>
    <t>DIRCE APARECIDA DE ASSIS NOGUEIRA</t>
  </si>
  <si>
    <t>029896201-25</t>
  </si>
  <si>
    <t>DO IT COMUNICACAO E MARKETING LTDA</t>
  </si>
  <si>
    <t>07.885.498/ 0001-66</t>
  </si>
  <si>
    <t>DOMINGOS LACERDA JUNIOR</t>
  </si>
  <si>
    <t>035365481-72</t>
  </si>
  <si>
    <t>DOUGLAS DUEK SILVEIRA BUENO</t>
  </si>
  <si>
    <t>226097898-31</t>
  </si>
  <si>
    <t>DOUGLAS SAVIATO MEDEIROS</t>
  </si>
  <si>
    <t>083884599-10</t>
  </si>
  <si>
    <t>EDEN BRASILIA DE ASSUNÇÃO DAMASCENO</t>
  </si>
  <si>
    <t>239515911-53</t>
  </si>
  <si>
    <t>EDUARDO COSTA DE CARVALHO LOUREIRO</t>
  </si>
  <si>
    <t>028428291-07</t>
  </si>
  <si>
    <t>EDUARDO HENRIQUE TEIXEIRA FERREIRA PINTO</t>
  </si>
  <si>
    <t>032245196-57</t>
  </si>
  <si>
    <t>ELCINEZ DA SILVA CASTRO</t>
  </si>
  <si>
    <t>225493741-34</t>
  </si>
  <si>
    <t>ELEKTRO REDES S.A.</t>
  </si>
  <si>
    <t>02.328.280/ 0001-97</t>
  </si>
  <si>
    <t>ELETROPAULO METROPOLITANA ELETRICIDADE D</t>
  </si>
  <si>
    <t>61.695.227/ 0001-93</t>
  </si>
  <si>
    <t>ELIANA RIGOTTO LAZZARINI</t>
  </si>
  <si>
    <t>477974521-72</t>
  </si>
  <si>
    <t>ELISABETH MARIA MUNIZ MORAES</t>
  </si>
  <si>
    <t>352229561-72</t>
  </si>
  <si>
    <t>EMERSON ARGOLO REALE</t>
  </si>
  <si>
    <t>546924405-97</t>
  </si>
  <si>
    <t>ENEIDA APARECIDA DE MELLO</t>
  </si>
  <si>
    <t>146742678-46</t>
  </si>
  <si>
    <t>ESTELA DE JESUS PARENTE DOS SANTOS</t>
  </si>
  <si>
    <t>123979701-04</t>
  </si>
  <si>
    <t>EVANDRO LUIS CASTELLO BRANCO PERTENCE</t>
  </si>
  <si>
    <t>516747501-53</t>
  </si>
  <si>
    <t>F. ZAMBELI SERVICOS DE ENGENHARIA EIRELI</t>
  </si>
  <si>
    <t>32.491.659/ 0001-84</t>
  </si>
  <si>
    <t>FABIANO CARDOSO PINTO</t>
  </si>
  <si>
    <t>783062486-00</t>
  </si>
  <si>
    <t>FABIANO OLIVEIRA EMERY</t>
  </si>
  <si>
    <t>923001201-78</t>
  </si>
  <si>
    <t>FABIO FELIPE MELLO</t>
  </si>
  <si>
    <t>008268621-10</t>
  </si>
  <si>
    <t>FABRÍCIO FERNANDES ALMEIDA</t>
  </si>
  <si>
    <t>602910791-72</t>
  </si>
  <si>
    <t>FACTORIAL LTDA.</t>
  </si>
  <si>
    <t>44.259.221/ 0001-54</t>
  </si>
  <si>
    <t>FELIPE BURLE DOS ANJOS</t>
  </si>
  <si>
    <t>694999691-87</t>
  </si>
  <si>
    <t>FELIPE MEIRELLES GUTS</t>
  </si>
  <si>
    <t>016857311-39</t>
  </si>
  <si>
    <t>FERGAL LOCADORA LTDA</t>
  </si>
  <si>
    <t>04.858.432/ 0001-99</t>
  </si>
  <si>
    <t>FERNANDA DOS SANTOS FERNANDES AMORIM</t>
  </si>
  <si>
    <t>036248781-23</t>
  </si>
  <si>
    <t>FERNANDO ARAÚJO CARNEIRO</t>
  </si>
  <si>
    <t>726681721-87</t>
  </si>
  <si>
    <t>FERNANDO TAUMATURGO PAVONI</t>
  </si>
  <si>
    <t>690782111-72</t>
  </si>
  <si>
    <t>FILIPE CORDEIRO DE FREITAS</t>
  </si>
  <si>
    <t>058408006-94</t>
  </si>
  <si>
    <t>FILIPE SCOFANO MAIA PORTO</t>
  </si>
  <si>
    <t>837890061-49</t>
  </si>
  <si>
    <t>FLUIR TECNOLOGIA E TREINAMENTO LTDA</t>
  </si>
  <si>
    <t>33.150.117/ 0001-00</t>
  </si>
  <si>
    <t>FOSTER CONTABILIDADE EIRELI</t>
  </si>
  <si>
    <t>05.259.111/ 0001-30</t>
  </si>
  <si>
    <t>FRANCISCA VIEIRA BARBOZA MUNIZ</t>
  </si>
  <si>
    <t>136502973-53</t>
  </si>
  <si>
    <t>FRANCISCO TAVARES DE ASSIS</t>
  </si>
  <si>
    <t>248870641-87</t>
  </si>
  <si>
    <t>FRED CREDIDIO</t>
  </si>
  <si>
    <t>157609678-51</t>
  </si>
  <si>
    <t>FUNDO DE INVESTIMENTO EM DIREITOS CREDITORIOS PREMIER</t>
  </si>
  <si>
    <t>23.293.595/0001-16</t>
  </si>
  <si>
    <t>GABRIEL CLEMENTE DE BRITO PEREIRA</t>
  </si>
  <si>
    <t>061370444-40</t>
  </si>
  <si>
    <t>GABRIEL MOTA PREUSS</t>
  </si>
  <si>
    <t>417255048-71</t>
  </si>
  <si>
    <t>GABRIEL VALADÃO DE OLIVEIRA</t>
  </si>
  <si>
    <t>032998881-61</t>
  </si>
  <si>
    <t>GABRIELA CAPELLI CARTAXO</t>
  </si>
  <si>
    <t>021411741-39</t>
  </si>
  <si>
    <t>GABRIELA LEÃO MARQUES KLINGER</t>
  </si>
  <si>
    <t>035965041-47</t>
  </si>
  <si>
    <t>GIOVANNA FRANCESCA MASCARENHAS PURICELLI</t>
  </si>
  <si>
    <t>725242601-78</t>
  </si>
  <si>
    <t>GUILHERME CARVALHO ARRUDA</t>
  </si>
  <si>
    <t>691663661-00</t>
  </si>
  <si>
    <t>GUILHERME MAGALHÃES CUNHA DA COSTA</t>
  </si>
  <si>
    <t>494933021-72</t>
  </si>
  <si>
    <t>GUSTAVO DANIEL SCARELLI PURIFICAÇÃO</t>
  </si>
  <si>
    <t>007629699-70</t>
  </si>
  <si>
    <t>GUSTAVO TRAVAGLIA SANTOS</t>
  </si>
  <si>
    <t>044863966-18</t>
  </si>
  <si>
    <t>HIROYUKI MIKI</t>
  </si>
  <si>
    <t>335034431-34</t>
  </si>
  <si>
    <t>HOTEL POUSADA DAS PALMEIRAS</t>
  </si>
  <si>
    <t>10.651.249/0001-10</t>
  </si>
  <si>
    <t>HUGO CESAR PINTO MARQUES CARACAS</t>
  </si>
  <si>
    <t>756507383-00</t>
  </si>
  <si>
    <t>IDT BRASIL TELECOMUNICAÇOES</t>
  </si>
  <si>
    <t>58.526.690/ 0001-05</t>
  </si>
  <si>
    <t>INTACTA SISTEMAS DE EMBALAGENS LTDA</t>
  </si>
  <si>
    <t>80499950001-97</t>
  </si>
  <si>
    <t>ISABELA ANDRADE RODRIGUES DE PAULA</t>
  </si>
  <si>
    <t>034692451-00</t>
  </si>
  <si>
    <t>ISABELA BARBOSA REGO</t>
  </si>
  <si>
    <t>046904731-37</t>
  </si>
  <si>
    <t>JAIR CARMONA</t>
  </si>
  <si>
    <t>003506198-75</t>
  </si>
  <si>
    <t>JERRY ADRIANE TEIXEIRA</t>
  </si>
  <si>
    <t>457894011-04</t>
  </si>
  <si>
    <t>JESUINA ANTONIO RODRIGUES RIBEIRO</t>
  </si>
  <si>
    <t>671880526-20</t>
  </si>
  <si>
    <t>JML ASS. CONTÁBIL E FISCAL - EIRELI</t>
  </si>
  <si>
    <t>01.382.119/ 0001-39</t>
  </si>
  <si>
    <t>JOALBO MATOS DE ANDRADE</t>
  </si>
  <si>
    <t>465164415-53</t>
  </si>
  <si>
    <t>JOÃO BATISTA DE FRANÇA MUNIZ</t>
  </si>
  <si>
    <t>099177641-00</t>
  </si>
  <si>
    <t>JOÃO LUIZ AZEVEDO DE CARVALHO</t>
  </si>
  <si>
    <t>874515221-72</t>
  </si>
  <si>
    <t>JOAQUIM PAULO DA CRUZ FILHO</t>
  </si>
  <si>
    <t>101796581-15</t>
  </si>
  <si>
    <t>JOSE GOMES FERREIRA FILHO</t>
  </si>
  <si>
    <t>718246931-68</t>
  </si>
  <si>
    <t>JOSÉ GUILHERME ELIAS BATISTA</t>
  </si>
  <si>
    <t>004873191-92</t>
  </si>
  <si>
    <t>JOSE GUILHERME MAIA</t>
  </si>
  <si>
    <t>327714106-30</t>
  </si>
  <si>
    <t>JOSE REINALDO ALVES BORGES</t>
  </si>
  <si>
    <t>121157111-49</t>
  </si>
  <si>
    <t>JULIANO MUNARETTO BEVILACQUA</t>
  </si>
  <si>
    <t>273025488-97</t>
  </si>
  <si>
    <t>KENIA NEVES MEDEIROS</t>
  </si>
  <si>
    <t>539681311-34</t>
  </si>
  <si>
    <t>LEANDRO MAXIMO DA COSTA</t>
  </si>
  <si>
    <t>037085666-02</t>
  </si>
  <si>
    <t>LELLO CONDOMÍNIO LTDA</t>
  </si>
  <si>
    <t>44.166.627/0001-92</t>
  </si>
  <si>
    <t>LEMOS GALVAO SOLUCOES, PLANEJAMENTO E ACONSELHAMENTO LTDA</t>
  </si>
  <si>
    <t>31.443.326/ 0001-17</t>
  </si>
  <si>
    <t>LEONARDO COELHO SOLON DE PONTES</t>
  </si>
  <si>
    <t>000303221-38</t>
  </si>
  <si>
    <t>LEONARDO ROCHA DE ALMEIDA ABREU</t>
  </si>
  <si>
    <t>344123011-68</t>
  </si>
  <si>
    <t>LETICIA YUKIE RIBEIRO MIKI</t>
  </si>
  <si>
    <t>011421081-04</t>
  </si>
  <si>
    <t>LIGIA GOMES LIPPA</t>
  </si>
  <si>
    <t>049507819-01</t>
  </si>
  <si>
    <t>LISA VASCONCELOS DE OLIVEIRA</t>
  </si>
  <si>
    <t>890658321-49</t>
  </si>
  <si>
    <t>LUCAS HERTEL DE ASSIS</t>
  </si>
  <si>
    <t>056463691-69</t>
  </si>
  <si>
    <t>LUCAS REIS LIMA</t>
  </si>
  <si>
    <t>037236001-74</t>
  </si>
  <si>
    <t>LUCAS VASCONCELOS DE OLIVEIRA</t>
  </si>
  <si>
    <t>646365691-72</t>
  </si>
  <si>
    <t>LUCIA ELENA DE PAIVA</t>
  </si>
  <si>
    <t>116619171-00</t>
  </si>
  <si>
    <t>LUCIANA NUNES GOULART</t>
  </si>
  <si>
    <t>055527096-32</t>
  </si>
  <si>
    <t>LUCIANA RAMOS DA SILVA</t>
  </si>
  <si>
    <t>016808669-74</t>
  </si>
  <si>
    <t>LUCIANI NASCIMENTO RENAULT</t>
  </si>
  <si>
    <t>850719357-91</t>
  </si>
  <si>
    <t>LUCIANO SILVA CAMPOLINA</t>
  </si>
  <si>
    <t>536677781-04</t>
  </si>
  <si>
    <t>LUIS FERNANDO GASCHO</t>
  </si>
  <si>
    <t>020309169-86</t>
  </si>
  <si>
    <t>LUIZ HENRIQUE MAIA RECH</t>
  </si>
  <si>
    <t>000746271-98</t>
  </si>
  <si>
    <t>LUIZ HENRIQUE NOGUEIRA</t>
  </si>
  <si>
    <t>008664431-93</t>
  </si>
  <si>
    <t>MAESTRO LOCADORA DE VEICULOS S.A</t>
  </si>
  <si>
    <t>08.795.211/ 0001-70</t>
  </si>
  <si>
    <t>MAIA-LOG LOGISTICA LTDA</t>
  </si>
  <si>
    <t>44.683.301/ 0001-32</t>
  </si>
  <si>
    <t>MANOEL PIRES NETO</t>
  </si>
  <si>
    <t>785871311-68</t>
  </si>
  <si>
    <t>MARCIA CRISTINA LOPES MOTTA</t>
  </si>
  <si>
    <t>880028371-34</t>
  </si>
  <si>
    <t>MARCIA MARIA MORAES MUNIZ</t>
  </si>
  <si>
    <t>386778301-20</t>
  </si>
  <si>
    <t>MARCIO LEPESQUEUR BOTELHO</t>
  </si>
  <si>
    <t>149695991-49</t>
  </si>
  <si>
    <t>MARCO ANTONIO CAETANO JUNIOR</t>
  </si>
  <si>
    <t>014163561-42</t>
  </si>
  <si>
    <t>MARCO ANTÔNIO FREITAS DE QUEIROZ MAURICIO FILHO</t>
  </si>
  <si>
    <t>007666441-46</t>
  </si>
  <si>
    <t>MARCOFRAN COMERCIO DE MATERIAL ELETRICO LTDA</t>
  </si>
  <si>
    <t>02.649.849/ 0001-16</t>
  </si>
  <si>
    <t>MARCUS AURELIUS BASTOS LOPES</t>
  </si>
  <si>
    <t>480280291-91</t>
  </si>
  <si>
    <t>MARCUS EDWARDS SOARES DE LIMA</t>
  </si>
  <si>
    <t>368785881-20</t>
  </si>
  <si>
    <t>MARIA ADY AIRES MARANHÃO</t>
  </si>
  <si>
    <t>098246852-00</t>
  </si>
  <si>
    <t>MARIA AMÉLIA MACIEL MARIA</t>
  </si>
  <si>
    <t>146777251-87</t>
  </si>
  <si>
    <t>MARIA CRISTINA REZENDE</t>
  </si>
  <si>
    <t>155419402-49</t>
  </si>
  <si>
    <t>MARIA DE FÁTIMA CAMPOS VIEIRA</t>
  </si>
  <si>
    <t>263368471-87</t>
  </si>
  <si>
    <t>MARIA DE FATIMA PINHEIRO COELHO</t>
  </si>
  <si>
    <t>154048541-20</t>
  </si>
  <si>
    <t>MARILUCIA ALVARES DE MOURA</t>
  </si>
  <si>
    <t>145838101-30</t>
  </si>
  <si>
    <t>MARINA LABARRERE DE ALBUQUERQUE</t>
  </si>
  <si>
    <t>007034241-57</t>
  </si>
  <si>
    <t>MARIO CAPP NETO</t>
  </si>
  <si>
    <t>703671321-68</t>
  </si>
  <si>
    <t>MARISE TEIXEIRA</t>
  </si>
  <si>
    <t>147529051-91</t>
  </si>
  <si>
    <t>MARKA PROMOCAO DE VENDAS E EVENTOS LTDA</t>
  </si>
  <si>
    <t>31.412.436/0001-11</t>
  </si>
  <si>
    <t>MARLY DE REZENDE DA CRUZ</t>
  </si>
  <si>
    <t>112916641-49</t>
  </si>
  <si>
    <t>MASSA ESQUADRIMAR EIRELI</t>
  </si>
  <si>
    <t>08.217.629/ 0001-08</t>
  </si>
  <si>
    <t>MATEUS HERTEL DE ASSIS</t>
  </si>
  <si>
    <t>037624601-40</t>
  </si>
  <si>
    <t>MATIELI DISTRIB. DE MATERIAIS PARA CONSTRUCAO LTDA</t>
  </si>
  <si>
    <t>27.492.436/0001-00</t>
  </si>
  <si>
    <t>MAURICIO ARRUDA PREUSS</t>
  </si>
  <si>
    <t>038905788-61</t>
  </si>
  <si>
    <t>MAURICIO DE OLIVEIRA ABI-CHAHIN</t>
  </si>
  <si>
    <t>020395617-65</t>
  </si>
  <si>
    <t>MELISSA MATTEO MERLO GARCIA</t>
  </si>
  <si>
    <t>765615261-04</t>
  </si>
  <si>
    <t>MIKAEL DJANIAN</t>
  </si>
  <si>
    <t>296609978-09</t>
  </si>
  <si>
    <t>MJM EMP. E PART. EIRELI</t>
  </si>
  <si>
    <t>28.380.011/ 0001-63</t>
  </si>
  <si>
    <t>MOHZ CONSULTORIA LTDA</t>
  </si>
  <si>
    <t>79392740001-90</t>
  </si>
  <si>
    <t>MONALISA FERREIRA AZEVEDO</t>
  </si>
  <si>
    <t>009935596-54</t>
  </si>
  <si>
    <t>MUNDIVOX COMUNICACOES LTDA</t>
  </si>
  <si>
    <t>18.522.913/ 0001-33</t>
  </si>
  <si>
    <t>MURILO VIEIRA KOMNISKI</t>
  </si>
  <si>
    <t>248511648-23</t>
  </si>
  <si>
    <t>NADIA SIMAS SOUZA</t>
  </si>
  <si>
    <t>688312691-00</t>
  </si>
  <si>
    <t>NATALIA CAVALHEIRO BOTELHO PELLICANO</t>
  </si>
  <si>
    <t>018832301-52</t>
  </si>
  <si>
    <t>NGR COM. DE MAQUINAS. E AUTOMAÇÃO LTDA</t>
  </si>
  <si>
    <t>09.405.714/ 0001-54</t>
  </si>
  <si>
    <t>NICOLA GORETTI</t>
  </si>
  <si>
    <t>743946901-10</t>
  </si>
  <si>
    <t>ODB SISTEMAS E SOLUCOES EM INFORMATICA LTDA</t>
  </si>
  <si>
    <t>41.250.214/ 0001-01</t>
  </si>
  <si>
    <t>OLIMPIA ALVES TEIXEIRA LIMA</t>
  </si>
  <si>
    <t>841451881-87</t>
  </si>
  <si>
    <t>PAMFIL CONSULTORIA EM GESTÃO EMPRESARIAL</t>
  </si>
  <si>
    <t>35.874.605/0001-96</t>
  </si>
  <si>
    <t>PAULO AFONSO TEIXEIRA MACHADO</t>
  </si>
  <si>
    <t>343165741-91</t>
  </si>
  <si>
    <t>PAULO CEZAR ARGOLO PEREIRA</t>
  </si>
  <si>
    <t>14.260.748/ 0001-38</t>
  </si>
  <si>
    <t>PAULO CEZAR GUEDES CORA</t>
  </si>
  <si>
    <t>149889681-20</t>
  </si>
  <si>
    <t>PAULO MARCOS CASCELLI DE AZEVEDO</t>
  </si>
  <si>
    <t>238919981-04</t>
  </si>
  <si>
    <t>PEDRO LUIZ PELLISSARO</t>
  </si>
  <si>
    <t>030369618-44</t>
  </si>
  <si>
    <t>PORTO SEGURO SAUDE SA</t>
  </si>
  <si>
    <t>04.540.010/ 0003-32</t>
  </si>
  <si>
    <t>PROGRESSO CI - CONSULTORIA E INVESTIMENTOS LTDA</t>
  </si>
  <si>
    <t>15.321.850/0001-69</t>
  </si>
  <si>
    <t>RAFAEL RODRIGUES DE CASTRO SILVA</t>
  </si>
  <si>
    <t>017188315-28</t>
  </si>
  <si>
    <t>RAPHAEL TIBIRICA BAHBOUTH</t>
  </si>
  <si>
    <t>367605118-16</t>
  </si>
  <si>
    <t>RAUMAK MAQUINAS LTDA</t>
  </si>
  <si>
    <t>83.121.244/ 0001-50</t>
  </si>
  <si>
    <t>RENAN COSTA TAVARES</t>
  </si>
  <si>
    <t>042669121-02</t>
  </si>
  <si>
    <t>RENATA OLIVEIRA FREITAS</t>
  </si>
  <si>
    <t>640988501-68</t>
  </si>
  <si>
    <t>RENATO KLUGER</t>
  </si>
  <si>
    <t>311755948-57</t>
  </si>
  <si>
    <t>RENATO PEREIRA DE SOUZA</t>
  </si>
  <si>
    <t>022598491-13</t>
  </si>
  <si>
    <t>RICARDO GOMES QUEIROZ</t>
  </si>
  <si>
    <t>018737101-60</t>
  </si>
  <si>
    <t>RICARDO OLIVEIRA FREITAS</t>
  </si>
  <si>
    <t>588072501-44</t>
  </si>
  <si>
    <t>RICARDO TORRES IUPI</t>
  </si>
  <si>
    <t>369206248-69</t>
  </si>
  <si>
    <t>ROBERTA HENKES THOMPSON FLORES</t>
  </si>
  <si>
    <t>734171301-15</t>
  </si>
  <si>
    <t>ROBERTO LIPORACE NUNES DA SILVA</t>
  </si>
  <si>
    <t>058208617-52</t>
  </si>
  <si>
    <t>ROBSON LUIS CAETANO</t>
  </si>
  <si>
    <t>014651811-05</t>
  </si>
  <si>
    <t>Rodrigo Arruda Falcão de Albuquerque</t>
  </si>
  <si>
    <t>023904234-42</t>
  </si>
  <si>
    <t>RODRIGO DIAS BOTELHO PELLICANO</t>
  </si>
  <si>
    <t>011618461-23</t>
  </si>
  <si>
    <t>RODRIGO GONÇALVES DE OLIVEIRA DANTAS</t>
  </si>
  <si>
    <t>710339551-91</t>
  </si>
  <si>
    <t>RODRIGO OTAVIO CARVALHO ALVARES DE OLIVEIRA</t>
  </si>
  <si>
    <t>214487668-18</t>
  </si>
  <si>
    <t>RONALDO DINIZ DOS SANTOS</t>
  </si>
  <si>
    <t>501730576-91</t>
  </si>
  <si>
    <t>RUBENS DE ARAUJO PRIMO</t>
  </si>
  <si>
    <t>044211591-15</t>
  </si>
  <si>
    <t>RUBENS DE ARAUJO PRIMO JUNIOR</t>
  </si>
  <si>
    <t>829305621-53</t>
  </si>
  <si>
    <t>RUBENS TALARICO NETO</t>
  </si>
  <si>
    <t>385.341.178-96</t>
  </si>
  <si>
    <t>SAVIO CASTRO BARBOSA</t>
  </si>
  <si>
    <t>027331551-05</t>
  </si>
  <si>
    <t>SAVIO DE FARIA CARAM ZUQUIM</t>
  </si>
  <si>
    <t>334281231-15</t>
  </si>
  <si>
    <t>SEBASTIÃO DO ESPÍRITO SANTO NETO</t>
  </si>
  <si>
    <t>538611751-34</t>
  </si>
  <si>
    <t>SEBASTIÃO MOREIRA DE SOUZA FILHO</t>
  </si>
  <si>
    <t>553494718-72</t>
  </si>
  <si>
    <t>SEQUOIA GESTAO E VENDAS DE IMOVEIS LTDA.</t>
  </si>
  <si>
    <t>11.397.207/ 0001-68</t>
  </si>
  <si>
    <t>SERASA S.A</t>
  </si>
  <si>
    <t>62.173.620/ 0001-80</t>
  </si>
  <si>
    <t>SHEYLA ALVES DE AGUIAR</t>
  </si>
  <si>
    <t>223631651-87</t>
  </si>
  <si>
    <t>SILO INTERMEDIAÇÃO DE PAGAMENTOS LTDA</t>
  </si>
  <si>
    <t>47.305.912/0001-35</t>
  </si>
  <si>
    <t>SKYMAIL LTDA</t>
  </si>
  <si>
    <t>644.286/ 0001-40</t>
  </si>
  <si>
    <t>SND DISTRIBUICAO DE PRODUTOS DE INFORMATICA S/ A.</t>
  </si>
  <si>
    <t>SPEEDY FILM COMERCIO E INSTALACAO DE ACESSORIOS LTDA</t>
  </si>
  <si>
    <t>11.358.697/ 0001-93</t>
  </si>
  <si>
    <t>STATUS PRO HIGIENE E LIMPEZA LTDA</t>
  </si>
  <si>
    <t>39.357.755/ 0001-83</t>
  </si>
  <si>
    <t>STEFANE MAIA RECH</t>
  </si>
  <si>
    <t>001681041-48</t>
  </si>
  <si>
    <t>STORM CAPITAL S.A.</t>
  </si>
  <si>
    <t>47.506.539/0001-80</t>
  </si>
  <si>
    <t>SUPER NORTE SERS DE TELECOMUNICACOES
E INTERNET EIRELI</t>
  </si>
  <si>
    <t>22.580.174/ 0001-03</t>
  </si>
  <si>
    <t>SUSANA ROGÉRIA MAGALHÃES ARAÚJO GATTO</t>
  </si>
  <si>
    <t>817267081-87</t>
  </si>
  <si>
    <t>SYSTEM MARKETING CONSULTING LTDA</t>
  </si>
  <si>
    <t>35045830001-86</t>
  </si>
  <si>
    <t>TALLYS ANTONIO RODRIGUES RIBERIO</t>
  </si>
  <si>
    <t>920136436-91</t>
  </si>
  <si>
    <t>TELEFONICA BRASIL SA</t>
  </si>
  <si>
    <t>02.558.157/0001-62</t>
  </si>
  <si>
    <t>THAÍS COUTINHO PUNTEL</t>
  </si>
  <si>
    <t>014940091-88</t>
  </si>
  <si>
    <t>TIAGO MACHADO AFFONSO REGO</t>
  </si>
  <si>
    <t>007049081-31</t>
  </si>
  <si>
    <t>TOMAS ROSARIO ROSEMBERG</t>
  </si>
  <si>
    <t>028366011-24</t>
  </si>
  <si>
    <t>TRIESTOR CORRETORA DE SEGUROS LTDA</t>
  </si>
  <si>
    <t>28.467.401/ 0001-75</t>
  </si>
  <si>
    <t>UNITY ENGENHARIA LTDA</t>
  </si>
  <si>
    <t>30.109.552/0001-01</t>
  </si>
  <si>
    <t>VALADAO MASSAS FILIAL - EM RJ</t>
  </si>
  <si>
    <t>74.467.457/ 0004-90</t>
  </si>
  <si>
    <t>VERA LUCIA SARKIS</t>
  </si>
  <si>
    <t>462090001-00</t>
  </si>
  <si>
    <t>VERONICA SANCHEZ DA CRUZ RIOS</t>
  </si>
  <si>
    <t>005629811-01</t>
  </si>
  <si>
    <t>VERÔNICA SOUZA MAIA</t>
  </si>
  <si>
    <t>221304701-49</t>
  </si>
  <si>
    <t>VINICIUS GARRIDO MAXIMO</t>
  </si>
  <si>
    <t>019142661-02</t>
  </si>
  <si>
    <t>VIVIANE CARVALHO ALVES</t>
  </si>
  <si>
    <t>013563573-00</t>
  </si>
  <si>
    <t>VLADIMIR MERLO GARCIA</t>
  </si>
  <si>
    <t>516250168-91</t>
  </si>
  <si>
    <t>WALLACE STWART CARVALHO PADILHA</t>
  </si>
  <si>
    <t>031736431-60</t>
  </si>
  <si>
    <t>WALTER ANTONIO SCIGLIANO</t>
  </si>
  <si>
    <t>302647668-49</t>
  </si>
  <si>
    <t>WILLIANS RODRIGUES DE AGUIAR</t>
  </si>
  <si>
    <t>284935608-55</t>
  </si>
  <si>
    <t>YARA SANTOS AGUIAR</t>
  </si>
  <si>
    <t>007840225-50</t>
  </si>
  <si>
    <t>ZUCCA SOCIEDADE DE ADVOGADOS</t>
  </si>
  <si>
    <t>18.983.707/ 0001-20</t>
  </si>
  <si>
    <t>IV - ME/ EPP</t>
  </si>
  <si>
    <t>KHANWEB SISTEMAS E PROJETOS LTDA EPP</t>
  </si>
  <si>
    <t>16.882.944/ 0001-70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</si>
</sst>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>
    <font>
      <sz val="10"/>
      <color theme="1"/>
      <name val="Arial (body)"/>
      <family val="2"/>
    </font>
    <font>
      <sz val="10"/>
      <color theme="1"/>
      <name val="Arial (body)"/>
      <family val="2"/>
    </font>
    <font>
      <b/>
      <sz val="10"/>
      <color theme="0"/>
      <name val="Arial (body)"/>
    </font>
    <font>
      <sz val="10"/>
      <color theme="1"/>
      <name val="Arial (body)"/>
    </font>
  </fonts>
  <fills count="3">
    <fill>
      <patternFill patternType="none"/>
    </fill>
    <fill>
      <patternFill patternType="gray125"/>
    </fill>
    <fill>
      <patternFill patternType="solid">
        <fgColor theme="3" tint="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/>
    <xf numFmtId="43" fontId="2" fillId="2" borderId="1" xfId="1" applyFont="1" applyFill="1" applyBorder="1"/>
    <xf numFmtId="0" fontId="0" fillId="0" borderId="1" xfId="0" applyBorder="1"/>
    <xf numFmtId="43" fontId="0" fillId="0" borderId="1" xfId="1" applyFont="1" applyBorder="1"/>
    <xf numFmtId="43" fontId="3" fillId="0" borderId="1" xfId="1" applyFont="1" applyBorder="1"/>
    <xf numFmtId="0" fontId="0" fillId="0" borderId="1" xfId="0" applyBorder="1" applyAlignment="1">
      <alignment wrapText="1"/>
    </xf>
    <xf numFmtId="43" fontId="0" fillId="0" borderId="1" xfId="0" applyNumberFormat="1" applyBorder="1"/>
    <xf numFmtId="43" fontId="3" fillId="0" borderId="1" xfId="1" applyFont="1" applyFill="1" applyBorder="1"/>
    <xf numFmtId="43" fontId="3" fillId="0" borderId="1" xfId="0" applyNumberFormat="1" applyFont="1" applyBorder="1"/>
    <xf numFmtId="43" fontId="0" fillId="0" borderId="0" xfId="1" applyFont="1"/>
    <xf numFmtId="43" fontId="0" fillId="0" borderId="0" xfId="0" applyNumberFormat="1"/>
    <xf numFmtId="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E02E-DFBA-4C82-B920-2ACFD4B52DCD}">
  <dimension ref="A1:XFB723"/>
  <sheetViews>
    <sheetView showGridLines="0" tabSelected="1" view="pageBreakPreview" zoomScale="60" zoomScaleNormal="90" workbookViewId="0">
      <selection activeCell="D1" sqref="D1"/>
    </sheetView>
  </sheetViews>
  <sheetFormatPr defaultRowHeight="12.5"/>
  <cols>
    <col min="1" max="1" width="1" customWidth="1"/>
    <col min="2" max="2" width="16.08984375" customWidth="1"/>
    <col min="3" max="3" width="22" customWidth="1"/>
    <col min="4" max="4" width="68.26953125" bestFit="1" customWidth="1"/>
    <col min="5" max="5" width="17.81640625" customWidth="1"/>
    <col min="6" max="6" width="17.7265625" customWidth="1"/>
    <col min="7" max="7" width="14.81640625" style="10" bestFit="1" customWidth="1"/>
  </cols>
  <sheetData>
    <row r="1" spans="2:7" ht="13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2:7">
      <c r="B2" s="3" t="s">
        <v>6</v>
      </c>
      <c r="C2" s="3" t="s">
        <v>7</v>
      </c>
      <c r="D2" s="3" t="s">
        <v>8</v>
      </c>
      <c r="E2" s="3" t="s">
        <v>9</v>
      </c>
      <c r="F2" s="4">
        <v>0</v>
      </c>
      <c r="G2" s="5">
        <v>287183.82</v>
      </c>
    </row>
    <row r="3" spans="2:7">
      <c r="B3" s="3" t="s">
        <v>10</v>
      </c>
      <c r="C3" s="3" t="s">
        <v>7</v>
      </c>
      <c r="D3" s="3" t="s">
        <v>11</v>
      </c>
      <c r="E3" s="3" t="s">
        <v>12</v>
      </c>
      <c r="F3" s="4">
        <v>1053964.0900000001</v>
      </c>
      <c r="G3" s="4">
        <f>F3</f>
        <v>1053964.0900000001</v>
      </c>
    </row>
    <row r="4" spans="2:7">
      <c r="B4" s="3" t="s">
        <v>10</v>
      </c>
      <c r="C4" s="3" t="s">
        <v>7</v>
      </c>
      <c r="D4" s="3" t="s">
        <v>13</v>
      </c>
      <c r="E4" s="3" t="s">
        <v>14</v>
      </c>
      <c r="F4" s="4">
        <v>199853.5</v>
      </c>
      <c r="G4" s="4">
        <f>F4</f>
        <v>199853.5</v>
      </c>
    </row>
    <row r="5" spans="2:7">
      <c r="B5" s="3" t="s">
        <v>10</v>
      </c>
      <c r="C5" s="3" t="s">
        <v>7</v>
      </c>
      <c r="D5" s="3" t="s">
        <v>15</v>
      </c>
      <c r="E5" s="3" t="s">
        <v>16</v>
      </c>
      <c r="F5" s="4">
        <v>667547.84</v>
      </c>
      <c r="G5" s="4">
        <f>F5</f>
        <v>667547.84</v>
      </c>
    </row>
    <row r="6" spans="2:7">
      <c r="B6" s="3" t="s">
        <v>10</v>
      </c>
      <c r="C6" s="3" t="s">
        <v>7</v>
      </c>
      <c r="D6" s="3" t="s">
        <v>17</v>
      </c>
      <c r="E6" s="3" t="s">
        <v>18</v>
      </c>
      <c r="F6" s="4">
        <v>500445.56000000006</v>
      </c>
      <c r="G6" s="4">
        <f>F6</f>
        <v>500445.56000000006</v>
      </c>
    </row>
    <row r="7" spans="2:7">
      <c r="B7" s="3" t="s">
        <v>10</v>
      </c>
      <c r="C7" s="3" t="s">
        <v>7</v>
      </c>
      <c r="D7" s="3" t="s">
        <v>19</v>
      </c>
      <c r="E7" s="3" t="s">
        <v>20</v>
      </c>
      <c r="F7" s="4">
        <v>178287.84</v>
      </c>
      <c r="G7" s="5">
        <v>189299.65999999997</v>
      </c>
    </row>
    <row r="8" spans="2:7">
      <c r="B8" s="3" t="s">
        <v>10</v>
      </c>
      <c r="C8" s="3" t="s">
        <v>7</v>
      </c>
      <c r="D8" s="3" t="s">
        <v>21</v>
      </c>
      <c r="E8" s="3" t="s">
        <v>22</v>
      </c>
      <c r="F8" s="4">
        <v>149742</v>
      </c>
      <c r="G8" s="4">
        <f>F8</f>
        <v>149742</v>
      </c>
    </row>
    <row r="9" spans="2:7">
      <c r="B9" s="3" t="s">
        <v>10</v>
      </c>
      <c r="C9" s="3" t="s">
        <v>7</v>
      </c>
      <c r="D9" s="3" t="s">
        <v>23</v>
      </c>
      <c r="E9" s="3" t="s">
        <v>24</v>
      </c>
      <c r="F9" s="4">
        <v>732914.7</v>
      </c>
      <c r="G9" s="4">
        <f>F9</f>
        <v>732914.7</v>
      </c>
    </row>
    <row r="10" spans="2:7">
      <c r="B10" s="3" t="s">
        <v>10</v>
      </c>
      <c r="C10" s="3" t="s">
        <v>7</v>
      </c>
      <c r="D10" s="3" t="s">
        <v>25</v>
      </c>
      <c r="E10" s="3" t="s">
        <v>26</v>
      </c>
      <c r="F10" s="4">
        <v>368569.53</v>
      </c>
      <c r="G10" s="4">
        <f>F10</f>
        <v>368569.53</v>
      </c>
    </row>
    <row r="11" spans="2:7">
      <c r="B11" s="3" t="s">
        <v>10</v>
      </c>
      <c r="C11" s="3" t="s">
        <v>7</v>
      </c>
      <c r="D11" s="3" t="s">
        <v>27</v>
      </c>
      <c r="E11" s="3" t="s">
        <v>28</v>
      </c>
      <c r="F11" s="4">
        <v>501589.88999999996</v>
      </c>
      <c r="G11" s="5">
        <v>504309.99</v>
      </c>
    </row>
    <row r="12" spans="2:7">
      <c r="B12" s="3" t="s">
        <v>10</v>
      </c>
      <c r="C12" s="3" t="s">
        <v>7</v>
      </c>
      <c r="D12" s="3" t="s">
        <v>29</v>
      </c>
      <c r="E12" s="3" t="s">
        <v>30</v>
      </c>
      <c r="F12" s="4">
        <v>1399013.74</v>
      </c>
      <c r="G12" s="4">
        <f>F12</f>
        <v>1399013.74</v>
      </c>
    </row>
    <row r="13" spans="2:7">
      <c r="B13" s="3" t="s">
        <v>10</v>
      </c>
      <c r="C13" s="3" t="s">
        <v>7</v>
      </c>
      <c r="D13" s="3" t="s">
        <v>31</v>
      </c>
      <c r="E13" s="3" t="s">
        <v>32</v>
      </c>
      <c r="F13" s="4">
        <v>1137578.3500000001</v>
      </c>
      <c r="G13" s="5">
        <v>1186893.8500000001</v>
      </c>
    </row>
    <row r="14" spans="2:7">
      <c r="B14" s="3" t="s">
        <v>10</v>
      </c>
      <c r="C14" s="3" t="s">
        <v>7</v>
      </c>
      <c r="D14" s="3" t="s">
        <v>33</v>
      </c>
      <c r="E14" s="3" t="s">
        <v>34</v>
      </c>
      <c r="F14" s="4">
        <v>17199.309999999998</v>
      </c>
      <c r="G14" s="5">
        <v>18152.169999999998</v>
      </c>
    </row>
    <row r="15" spans="2:7">
      <c r="B15" s="3" t="s">
        <v>10</v>
      </c>
      <c r="C15" s="3" t="s">
        <v>7</v>
      </c>
      <c r="D15" s="3" t="s">
        <v>35</v>
      </c>
      <c r="E15" s="3" t="s">
        <v>36</v>
      </c>
      <c r="F15" s="4">
        <v>12785.35</v>
      </c>
      <c r="G15" s="4">
        <f>F15</f>
        <v>12785.35</v>
      </c>
    </row>
    <row r="16" spans="2:7">
      <c r="B16" s="3" t="s">
        <v>10</v>
      </c>
      <c r="C16" s="3" t="s">
        <v>7</v>
      </c>
      <c r="D16" s="3" t="s">
        <v>37</v>
      </c>
      <c r="E16" s="3" t="s">
        <v>38</v>
      </c>
      <c r="F16" s="4">
        <v>1412138.15</v>
      </c>
      <c r="G16" s="5">
        <v>1775840.3</v>
      </c>
    </row>
    <row r="17" spans="2:7 16382:16382">
      <c r="B17" s="3" t="s">
        <v>10</v>
      </c>
      <c r="C17" s="3" t="s">
        <v>7</v>
      </c>
      <c r="D17" s="3" t="s">
        <v>39</v>
      </c>
      <c r="E17" s="3" t="s">
        <v>40</v>
      </c>
      <c r="F17" s="4">
        <v>365550.99</v>
      </c>
      <c r="G17" s="5">
        <v>367242.87</v>
      </c>
    </row>
    <row r="18" spans="2:7 16382:16382">
      <c r="B18" s="3" t="s">
        <v>10</v>
      </c>
      <c r="C18" s="3" t="s">
        <v>7</v>
      </c>
      <c r="D18" s="3" t="s">
        <v>41</v>
      </c>
      <c r="E18" s="3" t="s">
        <v>42</v>
      </c>
      <c r="F18" s="4">
        <v>236816.16</v>
      </c>
      <c r="G18" s="5">
        <v>237909.37</v>
      </c>
      <c r="XFB18" s="3" t="s">
        <v>43</v>
      </c>
    </row>
    <row r="19" spans="2:7 16382:16382">
      <c r="B19" s="3" t="s">
        <v>10</v>
      </c>
      <c r="C19" s="3" t="s">
        <v>7</v>
      </c>
      <c r="D19" s="3" t="s">
        <v>44</v>
      </c>
      <c r="E19" s="3" t="s">
        <v>45</v>
      </c>
      <c r="F19" s="4">
        <v>577563.12</v>
      </c>
      <c r="G19" s="5">
        <v>604238.78</v>
      </c>
    </row>
    <row r="20" spans="2:7 16382:16382">
      <c r="B20" s="3" t="s">
        <v>10</v>
      </c>
      <c r="C20" s="3" t="s">
        <v>7</v>
      </c>
      <c r="D20" s="3" t="s">
        <v>46</v>
      </c>
      <c r="E20" s="3" t="s">
        <v>47</v>
      </c>
      <c r="F20" s="4">
        <v>128248.27</v>
      </c>
      <c r="G20" s="4">
        <f>F20</f>
        <v>128248.27</v>
      </c>
    </row>
    <row r="21" spans="2:7 16382:16382">
      <c r="B21" s="3" t="s">
        <v>10</v>
      </c>
      <c r="C21" s="3" t="s">
        <v>7</v>
      </c>
      <c r="D21" s="3" t="s">
        <v>48</v>
      </c>
      <c r="E21" s="3" t="s">
        <v>49</v>
      </c>
      <c r="F21" s="4">
        <v>133494.65</v>
      </c>
      <c r="G21" s="4">
        <f>F21</f>
        <v>133494.65</v>
      </c>
    </row>
    <row r="22" spans="2:7 16382:16382">
      <c r="B22" s="3" t="s">
        <v>10</v>
      </c>
      <c r="C22" s="3" t="s">
        <v>7</v>
      </c>
      <c r="D22" s="3" t="s">
        <v>50</v>
      </c>
      <c r="E22" s="3" t="s">
        <v>51</v>
      </c>
      <c r="F22" s="4">
        <v>1398311.58</v>
      </c>
      <c r="G22" s="4">
        <f>F22</f>
        <v>1398311.58</v>
      </c>
    </row>
    <row r="23" spans="2:7 16382:16382">
      <c r="B23" s="3" t="s">
        <v>10</v>
      </c>
      <c r="C23" s="3" t="s">
        <v>7</v>
      </c>
      <c r="D23" s="3" t="s">
        <v>52</v>
      </c>
      <c r="E23" s="3" t="s">
        <v>53</v>
      </c>
      <c r="F23" s="4">
        <v>2225023.39</v>
      </c>
      <c r="G23" s="4">
        <v>2225023.39</v>
      </c>
    </row>
    <row r="24" spans="2:7 16382:16382">
      <c r="B24" s="3" t="s">
        <v>10</v>
      </c>
      <c r="C24" s="3" t="s">
        <v>7</v>
      </c>
      <c r="D24" s="3" t="s">
        <v>54</v>
      </c>
      <c r="E24" s="3" t="s">
        <v>55</v>
      </c>
      <c r="F24" s="4">
        <v>175702.58000000002</v>
      </c>
      <c r="G24" s="5">
        <v>186124.59</v>
      </c>
    </row>
    <row r="25" spans="2:7 16382:16382">
      <c r="B25" s="3" t="s">
        <v>10</v>
      </c>
      <c r="C25" s="3" t="s">
        <v>7</v>
      </c>
      <c r="D25" s="3" t="s">
        <v>56</v>
      </c>
      <c r="E25" s="3" t="s">
        <v>57</v>
      </c>
      <c r="F25" s="4">
        <v>491514.19999999995</v>
      </c>
      <c r="G25" s="4">
        <f>F25</f>
        <v>491514.19999999995</v>
      </c>
    </row>
    <row r="26" spans="2:7 16382:16382">
      <c r="B26" s="3" t="s">
        <v>10</v>
      </c>
      <c r="C26" s="3" t="s">
        <v>7</v>
      </c>
      <c r="D26" s="3" t="s">
        <v>58</v>
      </c>
      <c r="E26" s="3" t="s">
        <v>59</v>
      </c>
      <c r="F26" s="4">
        <v>2423.79</v>
      </c>
      <c r="G26" s="4">
        <f>F26</f>
        <v>2423.79</v>
      </c>
    </row>
    <row r="27" spans="2:7 16382:16382">
      <c r="B27" s="3" t="s">
        <v>10</v>
      </c>
      <c r="C27" s="3" t="s">
        <v>7</v>
      </c>
      <c r="D27" s="3" t="s">
        <v>60</v>
      </c>
      <c r="E27" s="3" t="s">
        <v>61</v>
      </c>
      <c r="F27" s="4">
        <v>95044.96</v>
      </c>
      <c r="G27" s="4">
        <f>F27</f>
        <v>95044.96</v>
      </c>
    </row>
    <row r="28" spans="2:7 16382:16382">
      <c r="B28" s="3" t="s">
        <v>10</v>
      </c>
      <c r="C28" s="3" t="s">
        <v>7</v>
      </c>
      <c r="D28" s="3" t="s">
        <v>62</v>
      </c>
      <c r="E28" s="3" t="s">
        <v>63</v>
      </c>
      <c r="F28" s="4">
        <v>3612216.36</v>
      </c>
      <c r="G28" s="4">
        <v>3612216.36</v>
      </c>
    </row>
    <row r="29" spans="2:7 16382:16382">
      <c r="B29" s="3" t="s">
        <v>10</v>
      </c>
      <c r="C29" s="3" t="s">
        <v>7</v>
      </c>
      <c r="D29" s="3" t="s">
        <v>64</v>
      </c>
      <c r="E29" s="3" t="s">
        <v>65</v>
      </c>
      <c r="F29" s="4">
        <v>4365996.62</v>
      </c>
      <c r="G29" s="5">
        <v>0</v>
      </c>
    </row>
    <row r="30" spans="2:7 16382:16382">
      <c r="B30" s="3" t="s">
        <v>10</v>
      </c>
      <c r="C30" s="3" t="s">
        <v>7</v>
      </c>
      <c r="D30" s="3" t="s">
        <v>66</v>
      </c>
      <c r="E30" s="3" t="s">
        <v>67</v>
      </c>
      <c r="F30" s="4">
        <v>1433725.6600000001</v>
      </c>
      <c r="G30" s="4">
        <v>1433725.6600000001</v>
      </c>
    </row>
    <row r="31" spans="2:7 16382:16382">
      <c r="B31" s="3" t="s">
        <v>10</v>
      </c>
      <c r="C31" s="3" t="s">
        <v>7</v>
      </c>
      <c r="D31" s="3" t="s">
        <v>68</v>
      </c>
      <c r="E31" s="3" t="s">
        <v>69</v>
      </c>
      <c r="F31" s="4">
        <v>1672.77</v>
      </c>
      <c r="G31" s="4">
        <f>F31</f>
        <v>1672.77</v>
      </c>
    </row>
    <row r="32" spans="2:7 16382:16382">
      <c r="B32" s="3" t="s">
        <v>10</v>
      </c>
      <c r="C32" s="3" t="s">
        <v>7</v>
      </c>
      <c r="D32" s="3" t="s">
        <v>70</v>
      </c>
      <c r="E32" s="3" t="s">
        <v>71</v>
      </c>
      <c r="F32" s="4">
        <v>307505.03999999998</v>
      </c>
      <c r="G32" s="5">
        <v>325319.52</v>
      </c>
    </row>
    <row r="33" spans="2:7">
      <c r="B33" s="3" t="s">
        <v>10</v>
      </c>
      <c r="C33" s="3" t="s">
        <v>7</v>
      </c>
      <c r="D33" s="3" t="s">
        <v>72</v>
      </c>
      <c r="E33" s="3" t="s">
        <v>73</v>
      </c>
      <c r="F33" s="4">
        <v>1310875.3199999998</v>
      </c>
      <c r="G33" s="4">
        <f>F33</f>
        <v>1310875.3199999998</v>
      </c>
    </row>
    <row r="34" spans="2:7">
      <c r="B34" s="3" t="s">
        <v>10</v>
      </c>
      <c r="C34" s="3" t="s">
        <v>7</v>
      </c>
      <c r="D34" s="3" t="s">
        <v>74</v>
      </c>
      <c r="E34" s="3" t="s">
        <v>75</v>
      </c>
      <c r="F34" s="4">
        <v>229014.2</v>
      </c>
      <c r="G34" s="5">
        <v>230095.38</v>
      </c>
    </row>
    <row r="35" spans="2:7">
      <c r="B35" s="3" t="s">
        <v>10</v>
      </c>
      <c r="C35" s="3" t="s">
        <v>7</v>
      </c>
      <c r="D35" s="6" t="s">
        <v>76</v>
      </c>
      <c r="E35" s="3" t="s">
        <v>77</v>
      </c>
      <c r="F35" s="4">
        <v>5969.28</v>
      </c>
      <c r="G35" s="4">
        <f>F35</f>
        <v>5969.28</v>
      </c>
    </row>
    <row r="36" spans="2:7">
      <c r="B36" s="3" t="s">
        <v>10</v>
      </c>
      <c r="C36" s="3" t="s">
        <v>7</v>
      </c>
      <c r="D36" s="3" t="s">
        <v>78</v>
      </c>
      <c r="E36" s="3" t="s">
        <v>79</v>
      </c>
      <c r="F36" s="4">
        <v>253350.84000000003</v>
      </c>
      <c r="G36" s="4">
        <f>F36</f>
        <v>253350.84000000003</v>
      </c>
    </row>
    <row r="37" spans="2:7">
      <c r="B37" s="3" t="s">
        <v>10</v>
      </c>
      <c r="C37" s="3" t="s">
        <v>7</v>
      </c>
      <c r="D37" s="3" t="s">
        <v>80</v>
      </c>
      <c r="E37" s="3" t="s">
        <v>81</v>
      </c>
      <c r="F37" s="4">
        <v>65632.19</v>
      </c>
      <c r="G37" s="4">
        <f>F37</f>
        <v>65632.19</v>
      </c>
    </row>
    <row r="38" spans="2:7">
      <c r="B38" s="3" t="s">
        <v>10</v>
      </c>
      <c r="C38" s="3" t="s">
        <v>7</v>
      </c>
      <c r="D38" s="3" t="s">
        <v>82</v>
      </c>
      <c r="E38" s="3" t="s">
        <v>83</v>
      </c>
      <c r="F38" s="4">
        <v>261693.25</v>
      </c>
      <c r="G38" s="4">
        <f>F38</f>
        <v>261693.25</v>
      </c>
    </row>
    <row r="39" spans="2:7">
      <c r="B39" s="3" t="s">
        <v>10</v>
      </c>
      <c r="C39" s="3" t="s">
        <v>7</v>
      </c>
      <c r="D39" s="3" t="s">
        <v>84</v>
      </c>
      <c r="E39" s="3" t="s">
        <v>85</v>
      </c>
      <c r="F39" s="4">
        <v>550</v>
      </c>
      <c r="G39" s="4">
        <f>F39</f>
        <v>550</v>
      </c>
    </row>
    <row r="40" spans="2:7">
      <c r="B40" s="3" t="s">
        <v>10</v>
      </c>
      <c r="C40" s="3" t="s">
        <v>7</v>
      </c>
      <c r="D40" s="3" t="s">
        <v>86</v>
      </c>
      <c r="E40" s="3" t="s">
        <v>87</v>
      </c>
      <c r="F40" s="4">
        <v>504669.22999999992</v>
      </c>
      <c r="G40" s="5">
        <v>507032.2</v>
      </c>
    </row>
    <row r="41" spans="2:7">
      <c r="B41" s="3" t="s">
        <v>10</v>
      </c>
      <c r="C41" s="3" t="s">
        <v>7</v>
      </c>
      <c r="D41" s="3" t="s">
        <v>88</v>
      </c>
      <c r="E41" s="3" t="s">
        <v>89</v>
      </c>
      <c r="F41" s="4">
        <v>362811.81</v>
      </c>
      <c r="G41" s="5">
        <v>382659.67</v>
      </c>
    </row>
    <row r="42" spans="2:7">
      <c r="B42" s="3" t="s">
        <v>10</v>
      </c>
      <c r="C42" s="3" t="s">
        <v>7</v>
      </c>
      <c r="D42" s="3" t="s">
        <v>90</v>
      </c>
      <c r="E42" s="3" t="s">
        <v>91</v>
      </c>
      <c r="F42" s="4">
        <v>995489.46</v>
      </c>
      <c r="G42" s="5">
        <v>1000661.06</v>
      </c>
    </row>
    <row r="43" spans="2:7">
      <c r="B43" s="3" t="s">
        <v>10</v>
      </c>
      <c r="C43" s="3" t="s">
        <v>7</v>
      </c>
      <c r="D43" s="3" t="s">
        <v>92</v>
      </c>
      <c r="E43" s="3" t="s">
        <v>93</v>
      </c>
      <c r="F43" s="4">
        <v>51117.79</v>
      </c>
      <c r="G43" s="4">
        <f>F43</f>
        <v>51117.79</v>
      </c>
    </row>
    <row r="44" spans="2:7">
      <c r="B44" s="3" t="s">
        <v>10</v>
      </c>
      <c r="C44" s="3" t="s">
        <v>7</v>
      </c>
      <c r="D44" s="3" t="s">
        <v>94</v>
      </c>
      <c r="E44" s="3" t="s">
        <v>95</v>
      </c>
      <c r="F44" s="4">
        <v>39077.56</v>
      </c>
      <c r="G44" s="5">
        <v>39249.279999999999</v>
      </c>
    </row>
    <row r="45" spans="2:7">
      <c r="B45" s="3" t="s">
        <v>10</v>
      </c>
      <c r="C45" s="3" t="s">
        <v>7</v>
      </c>
      <c r="D45" s="3" t="s">
        <v>96</v>
      </c>
      <c r="E45" s="3" t="s">
        <v>97</v>
      </c>
      <c r="F45" s="4">
        <v>2624.7599999999998</v>
      </c>
      <c r="G45" s="4">
        <f>F45</f>
        <v>2624.7599999999998</v>
      </c>
    </row>
    <row r="46" spans="2:7">
      <c r="B46" s="3" t="s">
        <v>10</v>
      </c>
      <c r="C46" s="3" t="s">
        <v>7</v>
      </c>
      <c r="D46" s="3" t="s">
        <v>98</v>
      </c>
      <c r="E46" s="3" t="s">
        <v>99</v>
      </c>
      <c r="F46" s="4">
        <v>4547.87</v>
      </c>
      <c r="G46" s="4">
        <f>F46</f>
        <v>4547.87</v>
      </c>
    </row>
    <row r="47" spans="2:7">
      <c r="B47" s="3" t="s">
        <v>10</v>
      </c>
      <c r="C47" s="3" t="s">
        <v>7</v>
      </c>
      <c r="D47" s="3" t="s">
        <v>100</v>
      </c>
      <c r="E47" s="3" t="s">
        <v>101</v>
      </c>
      <c r="F47" s="4">
        <v>1060.29</v>
      </c>
      <c r="G47" s="4">
        <f>F47</f>
        <v>1060.29</v>
      </c>
    </row>
    <row r="48" spans="2:7">
      <c r="B48" s="3" t="s">
        <v>10</v>
      </c>
      <c r="C48" s="3" t="s">
        <v>7</v>
      </c>
      <c r="D48" s="3" t="s">
        <v>102</v>
      </c>
      <c r="E48" s="3" t="s">
        <v>103</v>
      </c>
      <c r="F48" s="4">
        <v>35693.68</v>
      </c>
      <c r="G48" s="4">
        <f>F48</f>
        <v>35693.68</v>
      </c>
    </row>
    <row r="49" spans="2:7">
      <c r="B49" s="3" t="s">
        <v>10</v>
      </c>
      <c r="C49" s="3" t="s">
        <v>7</v>
      </c>
      <c r="D49" s="3" t="s">
        <v>104</v>
      </c>
      <c r="E49" s="3" t="s">
        <v>105</v>
      </c>
      <c r="F49" s="4">
        <v>627817.12</v>
      </c>
      <c r="G49" s="4">
        <f>F49</f>
        <v>627817.12</v>
      </c>
    </row>
    <row r="50" spans="2:7">
      <c r="B50" s="3" t="s">
        <v>10</v>
      </c>
      <c r="C50" s="3" t="s">
        <v>7</v>
      </c>
      <c r="D50" s="3" t="s">
        <v>106</v>
      </c>
      <c r="E50" s="3" t="s">
        <v>107</v>
      </c>
      <c r="F50" s="4">
        <v>1235850.8400000001</v>
      </c>
      <c r="G50" s="5">
        <v>1242572.69</v>
      </c>
    </row>
    <row r="51" spans="2:7">
      <c r="B51" s="3" t="s">
        <v>10</v>
      </c>
      <c r="C51" s="3" t="s">
        <v>7</v>
      </c>
      <c r="D51" s="3" t="s">
        <v>108</v>
      </c>
      <c r="E51" s="3" t="s">
        <v>109</v>
      </c>
      <c r="F51" s="4">
        <v>271187.75</v>
      </c>
      <c r="G51" s="5">
        <v>280954.5</v>
      </c>
    </row>
    <row r="52" spans="2:7">
      <c r="B52" s="3" t="s">
        <v>10</v>
      </c>
      <c r="C52" s="3" t="s">
        <v>7</v>
      </c>
      <c r="D52" s="3" t="s">
        <v>110</v>
      </c>
      <c r="E52" s="3" t="s">
        <v>111</v>
      </c>
      <c r="F52" s="4">
        <v>162560</v>
      </c>
      <c r="G52" s="5">
        <v>208394.92</v>
      </c>
    </row>
    <row r="53" spans="2:7">
      <c r="B53" s="3" t="s">
        <v>10</v>
      </c>
      <c r="C53" s="3" t="s">
        <v>7</v>
      </c>
      <c r="D53" s="3" t="s">
        <v>112</v>
      </c>
      <c r="E53" s="3" t="s">
        <v>113</v>
      </c>
      <c r="F53" s="4">
        <v>331440.26</v>
      </c>
      <c r="G53" s="4">
        <f>F53</f>
        <v>331440.26</v>
      </c>
    </row>
    <row r="54" spans="2:7">
      <c r="B54" s="3" t="s">
        <v>10</v>
      </c>
      <c r="C54" s="3" t="s">
        <v>7</v>
      </c>
      <c r="D54" s="3" t="s">
        <v>114</v>
      </c>
      <c r="E54" s="3" t="s">
        <v>115</v>
      </c>
      <c r="F54" s="4">
        <v>6000</v>
      </c>
      <c r="G54" s="4">
        <f>F54</f>
        <v>6000</v>
      </c>
    </row>
    <row r="55" spans="2:7">
      <c r="B55" s="3" t="s">
        <v>10</v>
      </c>
      <c r="C55" s="3" t="s">
        <v>7</v>
      </c>
      <c r="D55" s="3" t="s">
        <v>116</v>
      </c>
      <c r="E55" s="3" t="s">
        <v>117</v>
      </c>
      <c r="F55" s="4">
        <v>1104305.1599999999</v>
      </c>
      <c r="G55" s="4">
        <f>F55</f>
        <v>1104305.1599999999</v>
      </c>
    </row>
    <row r="56" spans="2:7">
      <c r="B56" s="3" t="s">
        <v>10</v>
      </c>
      <c r="C56" s="3" t="s">
        <v>7</v>
      </c>
      <c r="D56" s="3" t="s">
        <v>118</v>
      </c>
      <c r="E56" s="3" t="s">
        <v>119</v>
      </c>
      <c r="F56" s="4">
        <v>148439.59</v>
      </c>
      <c r="G56" s="4">
        <f>F56</f>
        <v>148439.59</v>
      </c>
    </row>
    <row r="57" spans="2:7">
      <c r="B57" s="3" t="s">
        <v>10</v>
      </c>
      <c r="C57" s="3" t="s">
        <v>7</v>
      </c>
      <c r="D57" s="3" t="s">
        <v>120</v>
      </c>
      <c r="E57" s="3" t="s">
        <v>121</v>
      </c>
      <c r="F57" s="4">
        <v>930769</v>
      </c>
      <c r="G57" s="4">
        <f>F57</f>
        <v>930769</v>
      </c>
    </row>
    <row r="58" spans="2:7">
      <c r="B58" s="3" t="s">
        <v>10</v>
      </c>
      <c r="C58" s="3" t="s">
        <v>7</v>
      </c>
      <c r="D58" s="3" t="s">
        <v>122</v>
      </c>
      <c r="E58" s="3" t="s">
        <v>123</v>
      </c>
      <c r="F58" s="4">
        <v>25848.42</v>
      </c>
      <c r="G58" s="5">
        <v>25881.94</v>
      </c>
    </row>
    <row r="59" spans="2:7">
      <c r="B59" s="3" t="s">
        <v>10</v>
      </c>
      <c r="C59" s="3" t="s">
        <v>7</v>
      </c>
      <c r="D59" s="3" t="s">
        <v>124</v>
      </c>
      <c r="E59" s="3" t="s">
        <v>125</v>
      </c>
      <c r="F59" s="4">
        <v>408012.46</v>
      </c>
      <c r="G59" s="4">
        <f>F59</f>
        <v>408012.46</v>
      </c>
    </row>
    <row r="60" spans="2:7">
      <c r="B60" s="3" t="s">
        <v>10</v>
      </c>
      <c r="C60" s="3" t="s">
        <v>7</v>
      </c>
      <c r="D60" s="3" t="s">
        <v>126</v>
      </c>
      <c r="E60" s="3" t="s">
        <v>127</v>
      </c>
      <c r="F60" s="4">
        <v>267499.71999999997</v>
      </c>
      <c r="G60" s="4">
        <f>F60</f>
        <v>267499.71999999997</v>
      </c>
    </row>
    <row r="61" spans="2:7">
      <c r="B61" s="3" t="s">
        <v>10</v>
      </c>
      <c r="C61" s="3" t="s">
        <v>7</v>
      </c>
      <c r="D61" s="3" t="s">
        <v>128</v>
      </c>
      <c r="E61" s="3" t="s">
        <v>129</v>
      </c>
      <c r="F61" s="4">
        <v>9730.68</v>
      </c>
      <c r="G61" s="5">
        <v>17825.919999999998</v>
      </c>
    </row>
    <row r="62" spans="2:7">
      <c r="B62" s="3" t="s">
        <v>10</v>
      </c>
      <c r="C62" s="3" t="s">
        <v>7</v>
      </c>
      <c r="D62" s="3" t="s">
        <v>130</v>
      </c>
      <c r="E62" s="3" t="s">
        <v>131</v>
      </c>
      <c r="F62" s="4">
        <v>1424501.21</v>
      </c>
      <c r="G62" s="5">
        <v>1433546.12</v>
      </c>
    </row>
    <row r="63" spans="2:7">
      <c r="B63" s="3" t="s">
        <v>10</v>
      </c>
      <c r="C63" s="3" t="s">
        <v>7</v>
      </c>
      <c r="D63" s="3" t="s">
        <v>132</v>
      </c>
      <c r="E63" s="3" t="s">
        <v>133</v>
      </c>
      <c r="F63" s="4">
        <v>6339.37</v>
      </c>
      <c r="G63" s="4">
        <f>F63</f>
        <v>6339.37</v>
      </c>
    </row>
    <row r="64" spans="2:7">
      <c r="B64" s="3" t="s">
        <v>10</v>
      </c>
      <c r="C64" s="3" t="s">
        <v>7</v>
      </c>
      <c r="D64" s="3" t="s">
        <v>134</v>
      </c>
      <c r="E64" s="3" t="s">
        <v>135</v>
      </c>
      <c r="F64" s="4">
        <v>8484532.370000001</v>
      </c>
      <c r="G64" s="5">
        <v>8517407.6600000001</v>
      </c>
    </row>
    <row r="65" spans="2:7">
      <c r="B65" s="3" t="s">
        <v>10</v>
      </c>
      <c r="C65" s="3" t="s">
        <v>7</v>
      </c>
      <c r="D65" s="3" t="s">
        <v>136</v>
      </c>
      <c r="E65" s="3" t="s">
        <v>137</v>
      </c>
      <c r="F65" s="4">
        <v>1813467.87</v>
      </c>
      <c r="G65" s="5">
        <v>1824269.33</v>
      </c>
    </row>
    <row r="66" spans="2:7">
      <c r="B66" s="3" t="s">
        <v>10</v>
      </c>
      <c r="C66" s="3" t="s">
        <v>7</v>
      </c>
      <c r="D66" s="3" t="s">
        <v>138</v>
      </c>
      <c r="E66" s="3" t="s">
        <v>139</v>
      </c>
      <c r="F66" s="4">
        <v>106268.59</v>
      </c>
      <c r="G66" s="4">
        <f>F66</f>
        <v>106268.59</v>
      </c>
    </row>
    <row r="67" spans="2:7">
      <c r="B67" s="3" t="s">
        <v>10</v>
      </c>
      <c r="C67" s="3" t="s">
        <v>7</v>
      </c>
      <c r="D67" s="3" t="s">
        <v>140</v>
      </c>
      <c r="E67" s="3" t="s">
        <v>141</v>
      </c>
      <c r="F67" s="4">
        <v>886973.12</v>
      </c>
      <c r="G67" s="5">
        <v>930401.13</v>
      </c>
    </row>
    <row r="68" spans="2:7">
      <c r="B68" s="3" t="s">
        <v>10</v>
      </c>
      <c r="C68" s="3" t="s">
        <v>7</v>
      </c>
      <c r="D68" s="3" t="s">
        <v>142</v>
      </c>
      <c r="E68" s="3" t="s">
        <v>143</v>
      </c>
      <c r="F68" s="4">
        <v>109728.48</v>
      </c>
      <c r="G68" s="5">
        <v>110079.96</v>
      </c>
    </row>
    <row r="69" spans="2:7">
      <c r="B69" s="3" t="s">
        <v>10</v>
      </c>
      <c r="C69" s="3" t="s">
        <v>7</v>
      </c>
      <c r="D69" s="3" t="s">
        <v>144</v>
      </c>
      <c r="E69" s="3" t="s">
        <v>145</v>
      </c>
      <c r="F69" s="4">
        <v>53653.23</v>
      </c>
      <c r="G69" s="5">
        <v>53859.71</v>
      </c>
    </row>
    <row r="70" spans="2:7">
      <c r="B70" s="3" t="s">
        <v>10</v>
      </c>
      <c r="C70" s="3" t="s">
        <v>7</v>
      </c>
      <c r="D70" s="3" t="s">
        <v>146</v>
      </c>
      <c r="E70" s="3" t="s">
        <v>147</v>
      </c>
      <c r="F70" s="4">
        <v>182073.84</v>
      </c>
      <c r="G70" s="5">
        <v>191412.33</v>
      </c>
    </row>
    <row r="71" spans="2:7">
      <c r="B71" s="3" t="s">
        <v>10</v>
      </c>
      <c r="C71" s="3" t="s">
        <v>7</v>
      </c>
      <c r="D71" s="3" t="s">
        <v>148</v>
      </c>
      <c r="E71" s="3" t="s">
        <v>149</v>
      </c>
      <c r="F71" s="4">
        <v>108.56</v>
      </c>
      <c r="G71" s="4">
        <f>F71</f>
        <v>108.56</v>
      </c>
    </row>
    <row r="72" spans="2:7">
      <c r="B72" s="3" t="s">
        <v>10</v>
      </c>
      <c r="C72" s="3" t="s">
        <v>7</v>
      </c>
      <c r="D72" s="3" t="s">
        <v>150</v>
      </c>
      <c r="E72" s="3" t="s">
        <v>151</v>
      </c>
      <c r="F72" s="4">
        <v>7060.62</v>
      </c>
      <c r="G72" s="4">
        <v>7060.62</v>
      </c>
    </row>
    <row r="73" spans="2:7">
      <c r="B73" s="3" t="s">
        <v>10</v>
      </c>
      <c r="C73" s="3" t="s">
        <v>7</v>
      </c>
      <c r="D73" s="3" t="s">
        <v>152</v>
      </c>
      <c r="E73" s="3" t="s">
        <v>153</v>
      </c>
      <c r="F73" s="4">
        <v>1017755.0699999998</v>
      </c>
      <c r="G73" s="4">
        <f>F73</f>
        <v>1017755.0699999998</v>
      </c>
    </row>
    <row r="74" spans="2:7">
      <c r="B74" s="3" t="s">
        <v>10</v>
      </c>
      <c r="C74" s="3" t="s">
        <v>7</v>
      </c>
      <c r="D74" s="3" t="s">
        <v>154</v>
      </c>
      <c r="E74" s="3" t="s">
        <v>155</v>
      </c>
      <c r="F74" s="4">
        <v>1555735.25</v>
      </c>
      <c r="G74" s="4">
        <v>1555735.25</v>
      </c>
    </row>
    <row r="75" spans="2:7">
      <c r="B75" s="3" t="s">
        <v>10</v>
      </c>
      <c r="C75" s="3" t="s">
        <v>7</v>
      </c>
      <c r="D75" s="3" t="s">
        <v>156</v>
      </c>
      <c r="E75" s="3" t="s">
        <v>157</v>
      </c>
      <c r="F75" s="4">
        <v>315281.76</v>
      </c>
      <c r="G75" s="5">
        <v>337577.33</v>
      </c>
    </row>
    <row r="76" spans="2:7">
      <c r="B76" s="3" t="s">
        <v>10</v>
      </c>
      <c r="C76" s="3" t="s">
        <v>7</v>
      </c>
      <c r="D76" s="3" t="s">
        <v>158</v>
      </c>
      <c r="E76" s="3" t="s">
        <v>159</v>
      </c>
      <c r="F76" s="4">
        <v>63175.93</v>
      </c>
      <c r="G76" s="4">
        <f>F76</f>
        <v>63175.93</v>
      </c>
    </row>
    <row r="77" spans="2:7">
      <c r="B77" s="3" t="s">
        <v>10</v>
      </c>
      <c r="C77" s="3" t="s">
        <v>7</v>
      </c>
      <c r="D77" s="3" t="s">
        <v>160</v>
      </c>
      <c r="E77" s="3" t="s">
        <v>161</v>
      </c>
      <c r="F77" s="4">
        <v>299391.15999999997</v>
      </c>
      <c r="G77" s="4">
        <f>F77</f>
        <v>299391.15999999997</v>
      </c>
    </row>
    <row r="78" spans="2:7">
      <c r="B78" s="3" t="s">
        <v>10</v>
      </c>
      <c r="C78" s="3" t="s">
        <v>7</v>
      </c>
      <c r="D78" s="3" t="s">
        <v>162</v>
      </c>
      <c r="E78" s="3" t="s">
        <v>163</v>
      </c>
      <c r="F78" s="4">
        <v>256285.08</v>
      </c>
      <c r="G78" s="4">
        <f>F78</f>
        <v>256285.08</v>
      </c>
    </row>
    <row r="79" spans="2:7">
      <c r="B79" s="3" t="s">
        <v>10</v>
      </c>
      <c r="C79" s="3" t="s">
        <v>7</v>
      </c>
      <c r="D79" s="3" t="s">
        <v>164</v>
      </c>
      <c r="E79" s="3" t="s">
        <v>165</v>
      </c>
      <c r="F79" s="4">
        <v>11011.28</v>
      </c>
      <c r="G79" s="4">
        <f>F79</f>
        <v>11011.28</v>
      </c>
    </row>
    <row r="80" spans="2:7">
      <c r="B80" s="3" t="s">
        <v>10</v>
      </c>
      <c r="C80" s="3" t="s">
        <v>7</v>
      </c>
      <c r="D80" s="3" t="s">
        <v>166</v>
      </c>
      <c r="E80" s="3" t="s">
        <v>167</v>
      </c>
      <c r="F80" s="4">
        <v>532691.21</v>
      </c>
      <c r="G80" s="5">
        <v>565141.71</v>
      </c>
    </row>
    <row r="81" spans="2:7">
      <c r="B81" s="3" t="s">
        <v>10</v>
      </c>
      <c r="C81" s="3" t="s">
        <v>7</v>
      </c>
      <c r="D81" s="3" t="s">
        <v>168</v>
      </c>
      <c r="E81" s="3" t="s">
        <v>169</v>
      </c>
      <c r="F81" s="4">
        <v>270901.43</v>
      </c>
      <c r="G81" s="4">
        <f>F81</f>
        <v>270901.43</v>
      </c>
    </row>
    <row r="82" spans="2:7">
      <c r="B82" s="3" t="s">
        <v>10</v>
      </c>
      <c r="C82" s="3" t="s">
        <v>7</v>
      </c>
      <c r="D82" s="3" t="s">
        <v>170</v>
      </c>
      <c r="E82" s="3" t="s">
        <v>171</v>
      </c>
      <c r="F82" s="4">
        <v>416587.76</v>
      </c>
      <c r="G82" s="5">
        <v>437171.88</v>
      </c>
    </row>
    <row r="83" spans="2:7">
      <c r="B83" s="3" t="s">
        <v>10</v>
      </c>
      <c r="C83" s="3" t="s">
        <v>7</v>
      </c>
      <c r="D83" s="3" t="s">
        <v>172</v>
      </c>
      <c r="E83" s="3" t="s">
        <v>173</v>
      </c>
      <c r="F83" s="4">
        <v>1064517.8</v>
      </c>
      <c r="G83" s="5">
        <v>1069308.74</v>
      </c>
    </row>
    <row r="84" spans="2:7">
      <c r="B84" s="3" t="s">
        <v>10</v>
      </c>
      <c r="C84" s="3" t="s">
        <v>7</v>
      </c>
      <c r="D84" s="3" t="s">
        <v>174</v>
      </c>
      <c r="E84" s="3" t="s">
        <v>175</v>
      </c>
      <c r="F84" s="4">
        <v>6847.5</v>
      </c>
      <c r="G84" s="4">
        <f>F84</f>
        <v>6847.5</v>
      </c>
    </row>
    <row r="85" spans="2:7">
      <c r="B85" s="3" t="s">
        <v>10</v>
      </c>
      <c r="C85" s="3" t="s">
        <v>7</v>
      </c>
      <c r="D85" s="3" t="s">
        <v>176</v>
      </c>
      <c r="E85" s="3" t="s">
        <v>177</v>
      </c>
      <c r="F85" s="4">
        <v>65288.21</v>
      </c>
      <c r="G85" s="5">
        <v>65743.399999999994</v>
      </c>
    </row>
    <row r="86" spans="2:7">
      <c r="B86" s="3" t="s">
        <v>10</v>
      </c>
      <c r="C86" s="3" t="s">
        <v>7</v>
      </c>
      <c r="D86" s="3" t="s">
        <v>178</v>
      </c>
      <c r="E86" s="3" t="s">
        <v>179</v>
      </c>
      <c r="F86" s="4">
        <v>645368.5</v>
      </c>
      <c r="G86" s="5">
        <v>677256.95</v>
      </c>
    </row>
    <row r="87" spans="2:7">
      <c r="B87" s="3" t="s">
        <v>10</v>
      </c>
      <c r="C87" s="3" t="s">
        <v>7</v>
      </c>
      <c r="D87" s="3" t="s">
        <v>180</v>
      </c>
      <c r="E87" s="3" t="s">
        <v>181</v>
      </c>
      <c r="F87" s="4">
        <v>1860</v>
      </c>
      <c r="G87" s="4">
        <f>F87</f>
        <v>1860</v>
      </c>
    </row>
    <row r="88" spans="2:7">
      <c r="B88" s="3" t="s">
        <v>10</v>
      </c>
      <c r="C88" s="3" t="s">
        <v>7</v>
      </c>
      <c r="D88" s="3" t="s">
        <v>182</v>
      </c>
      <c r="E88" s="3" t="s">
        <v>183</v>
      </c>
      <c r="F88" s="4">
        <v>188907.79</v>
      </c>
      <c r="G88" s="5">
        <v>189799.95</v>
      </c>
    </row>
    <row r="89" spans="2:7">
      <c r="B89" s="3" t="s">
        <v>10</v>
      </c>
      <c r="C89" s="3" t="s">
        <v>7</v>
      </c>
      <c r="D89" s="3" t="s">
        <v>184</v>
      </c>
      <c r="E89" s="3" t="s">
        <v>185</v>
      </c>
      <c r="F89" s="4">
        <v>313215.59999999998</v>
      </c>
      <c r="G89" s="5">
        <v>331593.42</v>
      </c>
    </row>
    <row r="90" spans="2:7">
      <c r="B90" s="3" t="s">
        <v>10</v>
      </c>
      <c r="C90" s="3" t="s">
        <v>7</v>
      </c>
      <c r="D90" s="3" t="s">
        <v>186</v>
      </c>
      <c r="E90" s="3" t="s">
        <v>187</v>
      </c>
      <c r="F90" s="4">
        <v>141292.56</v>
      </c>
      <c r="G90" s="5">
        <v>152868.79</v>
      </c>
    </row>
    <row r="91" spans="2:7">
      <c r="B91" s="3" t="s">
        <v>10</v>
      </c>
      <c r="C91" s="3" t="s">
        <v>7</v>
      </c>
      <c r="D91" s="3" t="s">
        <v>188</v>
      </c>
      <c r="E91" s="3" t="s">
        <v>189</v>
      </c>
      <c r="F91" s="4">
        <v>234566.61</v>
      </c>
      <c r="G91" s="5">
        <v>246634.22</v>
      </c>
    </row>
    <row r="92" spans="2:7">
      <c r="B92" s="3" t="s">
        <v>10</v>
      </c>
      <c r="C92" s="3" t="s">
        <v>7</v>
      </c>
      <c r="D92" s="3" t="s">
        <v>190</v>
      </c>
      <c r="E92" s="3" t="s">
        <v>191</v>
      </c>
      <c r="F92" s="4">
        <v>61392.93</v>
      </c>
      <c r="G92" s="4">
        <f>F92</f>
        <v>61392.93</v>
      </c>
    </row>
    <row r="93" spans="2:7">
      <c r="B93" s="3" t="s">
        <v>10</v>
      </c>
      <c r="C93" s="3" t="s">
        <v>7</v>
      </c>
      <c r="D93" s="3" t="s">
        <v>192</v>
      </c>
      <c r="E93" s="3" t="s">
        <v>193</v>
      </c>
      <c r="F93" s="4">
        <v>3592.82</v>
      </c>
      <c r="G93" s="4">
        <f>F93</f>
        <v>3592.82</v>
      </c>
    </row>
    <row r="94" spans="2:7">
      <c r="B94" s="3" t="s">
        <v>10</v>
      </c>
      <c r="C94" s="3" t="s">
        <v>7</v>
      </c>
      <c r="D94" s="3" t="s">
        <v>194</v>
      </c>
      <c r="E94" s="3" t="s">
        <v>195</v>
      </c>
      <c r="F94" s="4">
        <v>13945.61</v>
      </c>
      <c r="G94" s="4">
        <f>F94</f>
        <v>13945.61</v>
      </c>
    </row>
    <row r="95" spans="2:7">
      <c r="B95" s="3" t="s">
        <v>10</v>
      </c>
      <c r="C95" s="3" t="s">
        <v>7</v>
      </c>
      <c r="D95" s="3" t="s">
        <v>196</v>
      </c>
      <c r="E95" s="3" t="s">
        <v>197</v>
      </c>
      <c r="F95" s="4">
        <v>361406.36</v>
      </c>
      <c r="G95" s="5">
        <v>362994.48</v>
      </c>
    </row>
    <row r="96" spans="2:7">
      <c r="B96" s="3" t="s">
        <v>10</v>
      </c>
      <c r="C96" s="3" t="s">
        <v>7</v>
      </c>
      <c r="D96" s="3" t="s">
        <v>198</v>
      </c>
      <c r="E96" s="3" t="s">
        <v>199</v>
      </c>
      <c r="F96" s="4">
        <v>1142383.0899999999</v>
      </c>
      <c r="G96" s="5">
        <v>1191029.53</v>
      </c>
    </row>
    <row r="97" spans="2:7">
      <c r="B97" s="3" t="s">
        <v>10</v>
      </c>
      <c r="C97" s="3" t="s">
        <v>7</v>
      </c>
      <c r="D97" s="3" t="s">
        <v>200</v>
      </c>
      <c r="E97" s="3" t="s">
        <v>201</v>
      </c>
      <c r="F97" s="4">
        <v>161034.12</v>
      </c>
      <c r="G97" s="4">
        <f>F97</f>
        <v>161034.12</v>
      </c>
    </row>
    <row r="98" spans="2:7">
      <c r="B98" s="3" t="s">
        <v>10</v>
      </c>
      <c r="C98" s="3" t="s">
        <v>7</v>
      </c>
      <c r="D98" s="3" t="s">
        <v>202</v>
      </c>
      <c r="E98" s="3" t="s">
        <v>203</v>
      </c>
      <c r="F98" s="7">
        <v>0</v>
      </c>
      <c r="G98" s="8">
        <v>461839.49</v>
      </c>
    </row>
    <row r="99" spans="2:7">
      <c r="B99" s="3" t="s">
        <v>10</v>
      </c>
      <c r="C99" s="3" t="s">
        <v>7</v>
      </c>
      <c r="D99" s="3" t="s">
        <v>204</v>
      </c>
      <c r="E99" s="3" t="s">
        <v>205</v>
      </c>
      <c r="F99" s="4">
        <v>585447.43000000005</v>
      </c>
      <c r="G99" s="4">
        <f>F99</f>
        <v>585447.43000000005</v>
      </c>
    </row>
    <row r="100" spans="2:7">
      <c r="B100" s="3" t="s">
        <v>10</v>
      </c>
      <c r="C100" s="3" t="s">
        <v>7</v>
      </c>
      <c r="D100" s="3" t="s">
        <v>206</v>
      </c>
      <c r="E100" s="3" t="s">
        <v>207</v>
      </c>
      <c r="F100" s="4">
        <v>107088.94</v>
      </c>
      <c r="G100" s="4">
        <f>F100</f>
        <v>107088.94</v>
      </c>
    </row>
    <row r="101" spans="2:7">
      <c r="B101" s="3" t="s">
        <v>10</v>
      </c>
      <c r="C101" s="3" t="s">
        <v>7</v>
      </c>
      <c r="D101" s="3" t="s">
        <v>208</v>
      </c>
      <c r="E101" s="3" t="s">
        <v>209</v>
      </c>
      <c r="F101" s="4">
        <v>110532.10999999999</v>
      </c>
      <c r="G101" s="5">
        <v>116559.99</v>
      </c>
    </row>
    <row r="102" spans="2:7">
      <c r="B102" s="3" t="s">
        <v>10</v>
      </c>
      <c r="C102" s="3" t="s">
        <v>7</v>
      </c>
      <c r="D102" s="3" t="s">
        <v>210</v>
      </c>
      <c r="E102" s="3" t="s">
        <v>211</v>
      </c>
      <c r="F102" s="4">
        <v>91795</v>
      </c>
      <c r="G102" s="4">
        <f>F102</f>
        <v>91795</v>
      </c>
    </row>
    <row r="103" spans="2:7">
      <c r="B103" s="3" t="s">
        <v>10</v>
      </c>
      <c r="C103" s="3" t="s">
        <v>7</v>
      </c>
      <c r="D103" s="3" t="s">
        <v>212</v>
      </c>
      <c r="E103" s="3" t="s">
        <v>213</v>
      </c>
      <c r="F103" s="4">
        <v>155813.38</v>
      </c>
      <c r="G103" s="5">
        <v>155031.82</v>
      </c>
    </row>
    <row r="104" spans="2:7">
      <c r="B104" s="3" t="s">
        <v>10</v>
      </c>
      <c r="C104" s="3" t="s">
        <v>7</v>
      </c>
      <c r="D104" s="3" t="s">
        <v>214</v>
      </c>
      <c r="E104" s="3" t="s">
        <v>215</v>
      </c>
      <c r="F104" s="4">
        <v>249899.02999999997</v>
      </c>
      <c r="G104" s="5">
        <v>251226.62</v>
      </c>
    </row>
    <row r="105" spans="2:7">
      <c r="B105" s="3" t="s">
        <v>10</v>
      </c>
      <c r="C105" s="3" t="s">
        <v>7</v>
      </c>
      <c r="D105" s="3" t="s">
        <v>216</v>
      </c>
      <c r="E105" s="3" t="s">
        <v>217</v>
      </c>
      <c r="F105" s="4">
        <v>263713.84999999998</v>
      </c>
      <c r="G105" s="5">
        <v>267977.21000000002</v>
      </c>
    </row>
    <row r="106" spans="2:7">
      <c r="B106" s="3" t="s">
        <v>10</v>
      </c>
      <c r="C106" s="3" t="s">
        <v>7</v>
      </c>
      <c r="D106" s="3" t="s">
        <v>218</v>
      </c>
      <c r="E106" s="3" t="s">
        <v>219</v>
      </c>
      <c r="F106" s="4">
        <v>343969.3</v>
      </c>
      <c r="G106" s="5">
        <v>345649.08</v>
      </c>
    </row>
    <row r="107" spans="2:7">
      <c r="B107" s="3" t="s">
        <v>10</v>
      </c>
      <c r="C107" s="3" t="s">
        <v>7</v>
      </c>
      <c r="D107" s="3" t="s">
        <v>220</v>
      </c>
      <c r="E107" s="3" t="s">
        <v>221</v>
      </c>
      <c r="F107" s="4">
        <v>1988643.3199999998</v>
      </c>
      <c r="G107" s="5">
        <v>2063149.57</v>
      </c>
    </row>
    <row r="108" spans="2:7">
      <c r="B108" s="3" t="s">
        <v>10</v>
      </c>
      <c r="C108" s="3" t="s">
        <v>7</v>
      </c>
      <c r="D108" s="3" t="s">
        <v>222</v>
      </c>
      <c r="E108" s="3" t="s">
        <v>223</v>
      </c>
      <c r="F108" s="4">
        <v>61160.47</v>
      </c>
      <c r="G108" s="5">
        <v>61457.59</v>
      </c>
    </row>
    <row r="109" spans="2:7">
      <c r="B109" s="3" t="s">
        <v>10</v>
      </c>
      <c r="C109" s="3" t="s">
        <v>7</v>
      </c>
      <c r="D109" s="3" t="s">
        <v>224</v>
      </c>
      <c r="E109" s="3" t="s">
        <v>225</v>
      </c>
      <c r="F109" s="4">
        <v>815264.28</v>
      </c>
      <c r="G109" s="5">
        <v>818098.89</v>
      </c>
    </row>
    <row r="110" spans="2:7">
      <c r="B110" s="3" t="s">
        <v>10</v>
      </c>
      <c r="C110" s="3" t="s">
        <v>7</v>
      </c>
      <c r="D110" s="3" t="s">
        <v>226</v>
      </c>
      <c r="E110" s="3" t="s">
        <v>227</v>
      </c>
      <c r="F110" s="4">
        <v>2978771.91</v>
      </c>
      <c r="G110" s="4">
        <f>F110</f>
        <v>2978771.91</v>
      </c>
    </row>
    <row r="111" spans="2:7">
      <c r="B111" s="3" t="s">
        <v>10</v>
      </c>
      <c r="C111" s="3" t="s">
        <v>7</v>
      </c>
      <c r="D111" s="3" t="s">
        <v>228</v>
      </c>
      <c r="E111" s="3" t="s">
        <v>229</v>
      </c>
      <c r="F111" s="4">
        <v>792701.82000000007</v>
      </c>
      <c r="G111" s="4">
        <f>F111</f>
        <v>792701.82000000007</v>
      </c>
    </row>
    <row r="112" spans="2:7">
      <c r="B112" s="3" t="s">
        <v>10</v>
      </c>
      <c r="C112" s="3" t="s">
        <v>7</v>
      </c>
      <c r="D112" s="3" t="s">
        <v>230</v>
      </c>
      <c r="E112" s="3" t="s">
        <v>231</v>
      </c>
      <c r="F112" s="4">
        <v>1643.9299999999998</v>
      </c>
      <c r="G112" s="4">
        <f>F112</f>
        <v>1643.9299999999998</v>
      </c>
    </row>
    <row r="113" spans="2:7">
      <c r="B113" s="3" t="s">
        <v>10</v>
      </c>
      <c r="C113" s="3" t="s">
        <v>7</v>
      </c>
      <c r="D113" s="3" t="s">
        <v>232</v>
      </c>
      <c r="E113" s="3" t="s">
        <v>233</v>
      </c>
      <c r="F113" s="4">
        <v>136494.09</v>
      </c>
      <c r="G113" s="4">
        <f>F113</f>
        <v>136494.09</v>
      </c>
    </row>
    <row r="114" spans="2:7">
      <c r="B114" s="3" t="s">
        <v>10</v>
      </c>
      <c r="C114" s="3" t="s">
        <v>7</v>
      </c>
      <c r="D114" s="3" t="s">
        <v>234</v>
      </c>
      <c r="E114" s="3" t="s">
        <v>235</v>
      </c>
      <c r="F114" s="4">
        <v>244131.14</v>
      </c>
      <c r="G114" s="4">
        <v>244131.14</v>
      </c>
    </row>
    <row r="115" spans="2:7">
      <c r="B115" s="3" t="s">
        <v>10</v>
      </c>
      <c r="C115" s="3" t="s">
        <v>7</v>
      </c>
      <c r="D115" s="3" t="s">
        <v>236</v>
      </c>
      <c r="E115" s="3" t="s">
        <v>237</v>
      </c>
      <c r="F115" s="4">
        <v>68900.679999999993</v>
      </c>
      <c r="G115" s="5">
        <v>69173.63</v>
      </c>
    </row>
    <row r="116" spans="2:7">
      <c r="B116" s="3" t="s">
        <v>10</v>
      </c>
      <c r="C116" s="3" t="s">
        <v>7</v>
      </c>
      <c r="D116" s="3" t="s">
        <v>238</v>
      </c>
      <c r="E116" s="3" t="s">
        <v>239</v>
      </c>
      <c r="F116" s="4">
        <v>914515.55</v>
      </c>
      <c r="G116" s="4">
        <f>F116</f>
        <v>914515.55</v>
      </c>
    </row>
    <row r="117" spans="2:7">
      <c r="B117" s="3" t="s">
        <v>10</v>
      </c>
      <c r="C117" s="3" t="s">
        <v>7</v>
      </c>
      <c r="D117" s="3" t="s">
        <v>240</v>
      </c>
      <c r="E117" s="3" t="s">
        <v>241</v>
      </c>
      <c r="F117" s="4">
        <v>419635.04</v>
      </c>
      <c r="G117" s="5">
        <v>421684.34</v>
      </c>
    </row>
    <row r="118" spans="2:7">
      <c r="B118" s="3" t="s">
        <v>10</v>
      </c>
      <c r="C118" s="3" t="s">
        <v>7</v>
      </c>
      <c r="D118" s="3" t="s">
        <v>242</v>
      </c>
      <c r="E118" s="3" t="s">
        <v>243</v>
      </c>
      <c r="F118" s="4">
        <v>751075.88</v>
      </c>
      <c r="G118" s="5">
        <v>781206.34</v>
      </c>
    </row>
    <row r="119" spans="2:7">
      <c r="B119" s="3" t="s">
        <v>10</v>
      </c>
      <c r="C119" s="3" t="s">
        <v>7</v>
      </c>
      <c r="D119" s="3" t="s">
        <v>244</v>
      </c>
      <c r="E119" s="3" t="s">
        <v>245</v>
      </c>
      <c r="F119" s="4">
        <v>226899.8</v>
      </c>
      <c r="G119" s="4">
        <v>226899.8</v>
      </c>
    </row>
    <row r="120" spans="2:7">
      <c r="B120" s="3" t="s">
        <v>10</v>
      </c>
      <c r="C120" s="3" t="s">
        <v>7</v>
      </c>
      <c r="D120" s="3" t="s">
        <v>246</v>
      </c>
      <c r="E120" s="3" t="s">
        <v>247</v>
      </c>
      <c r="F120" s="4">
        <v>679087.25</v>
      </c>
      <c r="G120" s="5">
        <v>717240.14</v>
      </c>
    </row>
    <row r="121" spans="2:7">
      <c r="B121" s="3" t="s">
        <v>10</v>
      </c>
      <c r="C121" s="3" t="s">
        <v>7</v>
      </c>
      <c r="D121" s="3" t="s">
        <v>248</v>
      </c>
      <c r="E121" s="3" t="s">
        <v>249</v>
      </c>
      <c r="F121" s="4">
        <v>781593.97</v>
      </c>
      <c r="G121" s="5">
        <v>813473.97</v>
      </c>
    </row>
    <row r="122" spans="2:7">
      <c r="B122" s="3" t="s">
        <v>10</v>
      </c>
      <c r="C122" s="3" t="s">
        <v>7</v>
      </c>
      <c r="D122" s="3" t="s">
        <v>250</v>
      </c>
      <c r="E122" s="3" t="s">
        <v>251</v>
      </c>
      <c r="F122" s="4">
        <v>76967.990000000005</v>
      </c>
      <c r="G122" s="5">
        <v>81267.33</v>
      </c>
    </row>
    <row r="123" spans="2:7">
      <c r="B123" s="3" t="s">
        <v>10</v>
      </c>
      <c r="C123" s="3" t="s">
        <v>7</v>
      </c>
      <c r="D123" s="3" t="s">
        <v>252</v>
      </c>
      <c r="E123" s="3" t="s">
        <v>253</v>
      </c>
      <c r="F123" s="4">
        <v>273782.13</v>
      </c>
      <c r="G123" s="5">
        <v>275119.15000000002</v>
      </c>
    </row>
    <row r="124" spans="2:7">
      <c r="B124" s="3" t="s">
        <v>10</v>
      </c>
      <c r="C124" s="3" t="s">
        <v>7</v>
      </c>
      <c r="D124" s="3" t="s">
        <v>254</v>
      </c>
      <c r="E124" s="3" t="s">
        <v>255</v>
      </c>
      <c r="F124" s="4">
        <v>22016127.09</v>
      </c>
      <c r="G124" s="4">
        <f>F124</f>
        <v>22016127.09</v>
      </c>
    </row>
    <row r="125" spans="2:7">
      <c r="B125" s="3" t="s">
        <v>10</v>
      </c>
      <c r="C125" s="3" t="s">
        <v>7</v>
      </c>
      <c r="D125" s="3" t="s">
        <v>256</v>
      </c>
      <c r="E125" s="3" t="s">
        <v>257</v>
      </c>
      <c r="F125" s="4">
        <v>57758.62</v>
      </c>
      <c r="G125" s="5">
        <v>60859.040000000001</v>
      </c>
    </row>
    <row r="126" spans="2:7">
      <c r="B126" s="3" t="s">
        <v>10</v>
      </c>
      <c r="C126" s="3" t="s">
        <v>7</v>
      </c>
      <c r="D126" s="3" t="s">
        <v>258</v>
      </c>
      <c r="E126" s="3" t="s">
        <v>259</v>
      </c>
      <c r="F126" s="4">
        <v>1273236</v>
      </c>
      <c r="G126" s="5">
        <v>1280686.94</v>
      </c>
    </row>
    <row r="127" spans="2:7">
      <c r="B127" s="3" t="s">
        <v>10</v>
      </c>
      <c r="C127" s="3" t="s">
        <v>7</v>
      </c>
      <c r="D127" s="3" t="s">
        <v>260</v>
      </c>
      <c r="E127" s="3" t="s">
        <v>261</v>
      </c>
      <c r="F127" s="4">
        <v>365442.02</v>
      </c>
      <c r="G127" s="5">
        <v>378067.20000000001</v>
      </c>
    </row>
    <row r="128" spans="2:7">
      <c r="B128" s="3" t="s">
        <v>10</v>
      </c>
      <c r="C128" s="3" t="s">
        <v>7</v>
      </c>
      <c r="D128" s="3" t="s">
        <v>262</v>
      </c>
      <c r="E128" s="3" t="s">
        <v>263</v>
      </c>
      <c r="F128" s="4">
        <v>242088.99</v>
      </c>
      <c r="G128" s="4">
        <f>F128</f>
        <v>242088.99</v>
      </c>
    </row>
    <row r="129" spans="2:7">
      <c r="B129" s="3" t="s">
        <v>10</v>
      </c>
      <c r="C129" s="3" t="s">
        <v>7</v>
      </c>
      <c r="D129" s="3" t="s">
        <v>264</v>
      </c>
      <c r="E129" s="3" t="s">
        <v>265</v>
      </c>
      <c r="F129" s="4">
        <v>187549.8</v>
      </c>
      <c r="G129" s="5">
        <v>197425.21</v>
      </c>
    </row>
    <row r="130" spans="2:7">
      <c r="B130" s="3" t="s">
        <v>10</v>
      </c>
      <c r="C130" s="3" t="s">
        <v>7</v>
      </c>
      <c r="D130" s="3" t="s">
        <v>266</v>
      </c>
      <c r="E130" s="3" t="s">
        <v>267</v>
      </c>
      <c r="F130" s="4">
        <v>213600</v>
      </c>
      <c r="G130" s="5">
        <v>223810.01</v>
      </c>
    </row>
    <row r="131" spans="2:7">
      <c r="B131" s="3" t="s">
        <v>10</v>
      </c>
      <c r="C131" s="3" t="s">
        <v>7</v>
      </c>
      <c r="D131" s="3" t="s">
        <v>268</v>
      </c>
      <c r="E131" s="3" t="s">
        <v>269</v>
      </c>
      <c r="F131" s="4">
        <v>12862.86</v>
      </c>
      <c r="G131" s="4">
        <f>F131</f>
        <v>12862.86</v>
      </c>
    </row>
    <row r="132" spans="2:7">
      <c r="B132" s="3" t="s">
        <v>10</v>
      </c>
      <c r="C132" s="3" t="s">
        <v>7</v>
      </c>
      <c r="D132" s="3" t="s">
        <v>270</v>
      </c>
      <c r="E132" s="3" t="s">
        <v>271</v>
      </c>
      <c r="F132" s="4">
        <v>112178.46</v>
      </c>
      <c r="G132" s="4">
        <f>F132</f>
        <v>112178.46</v>
      </c>
    </row>
    <row r="133" spans="2:7">
      <c r="B133" s="3" t="s">
        <v>10</v>
      </c>
      <c r="C133" s="3" t="s">
        <v>7</v>
      </c>
      <c r="D133" s="3" t="s">
        <v>272</v>
      </c>
      <c r="E133" s="3" t="s">
        <v>273</v>
      </c>
      <c r="F133" s="4">
        <v>213449.87</v>
      </c>
      <c r="G133" s="5">
        <v>224663.01</v>
      </c>
    </row>
    <row r="134" spans="2:7">
      <c r="B134" s="3" t="s">
        <v>10</v>
      </c>
      <c r="C134" s="3" t="s">
        <v>7</v>
      </c>
      <c r="D134" s="3" t="s">
        <v>274</v>
      </c>
      <c r="E134" s="3" t="s">
        <v>275</v>
      </c>
      <c r="F134" s="4">
        <v>194458.34</v>
      </c>
      <c r="G134" s="4">
        <f>F134</f>
        <v>194458.34</v>
      </c>
    </row>
    <row r="135" spans="2:7">
      <c r="B135" s="3" t="s">
        <v>10</v>
      </c>
      <c r="C135" s="3" t="s">
        <v>7</v>
      </c>
      <c r="D135" s="3" t="s">
        <v>276</v>
      </c>
      <c r="E135" s="3" t="s">
        <v>277</v>
      </c>
      <c r="F135" s="4">
        <v>29994.58</v>
      </c>
      <c r="G135" s="4">
        <f>F135</f>
        <v>29994.58</v>
      </c>
    </row>
    <row r="136" spans="2:7">
      <c r="B136" s="3" t="s">
        <v>10</v>
      </c>
      <c r="C136" s="3" t="s">
        <v>7</v>
      </c>
      <c r="D136" s="3" t="s">
        <v>278</v>
      </c>
      <c r="E136" s="3" t="s">
        <v>279</v>
      </c>
      <c r="F136" s="4">
        <v>76029.460000000006</v>
      </c>
      <c r="G136" s="5">
        <v>79511.789999999994</v>
      </c>
    </row>
    <row r="137" spans="2:7">
      <c r="B137" s="3" t="s">
        <v>10</v>
      </c>
      <c r="C137" s="3" t="s">
        <v>7</v>
      </c>
      <c r="D137" s="3" t="s">
        <v>280</v>
      </c>
      <c r="E137" s="3" t="s">
        <v>281</v>
      </c>
      <c r="F137" s="4">
        <v>599621.72</v>
      </c>
      <c r="G137" s="5">
        <v>623106.75</v>
      </c>
    </row>
    <row r="138" spans="2:7">
      <c r="B138" s="3" t="s">
        <v>10</v>
      </c>
      <c r="C138" s="3" t="s">
        <v>7</v>
      </c>
      <c r="D138" s="3" t="s">
        <v>282</v>
      </c>
      <c r="E138" s="3" t="s">
        <v>283</v>
      </c>
      <c r="F138" s="4">
        <v>225683.48</v>
      </c>
      <c r="G138" s="4">
        <f>F138</f>
        <v>225683.48</v>
      </c>
    </row>
    <row r="139" spans="2:7">
      <c r="B139" s="3" t="s">
        <v>10</v>
      </c>
      <c r="C139" s="3" t="s">
        <v>7</v>
      </c>
      <c r="D139" s="3" t="s">
        <v>284</v>
      </c>
      <c r="E139" s="3" t="s">
        <v>285</v>
      </c>
      <c r="F139" s="4">
        <v>109581.31</v>
      </c>
      <c r="G139" s="5">
        <v>109932.32</v>
      </c>
    </row>
    <row r="140" spans="2:7">
      <c r="B140" s="3" t="s">
        <v>10</v>
      </c>
      <c r="C140" s="3" t="s">
        <v>7</v>
      </c>
      <c r="D140" s="3" t="s">
        <v>286</v>
      </c>
      <c r="E140" s="3" t="s">
        <v>287</v>
      </c>
      <c r="F140" s="7">
        <v>420911.79</v>
      </c>
      <c r="G140" s="9">
        <v>673022.52</v>
      </c>
    </row>
    <row r="141" spans="2:7">
      <c r="B141" s="3" t="s">
        <v>10</v>
      </c>
      <c r="C141" s="3" t="s">
        <v>7</v>
      </c>
      <c r="D141" s="3" t="s">
        <v>288</v>
      </c>
      <c r="E141" s="3" t="s">
        <v>289</v>
      </c>
      <c r="F141" s="4">
        <v>311531.51</v>
      </c>
      <c r="G141" s="5">
        <v>313002.25</v>
      </c>
    </row>
    <row r="142" spans="2:7">
      <c r="B142" s="3" t="s">
        <v>10</v>
      </c>
      <c r="C142" s="3" t="s">
        <v>7</v>
      </c>
      <c r="D142" s="3" t="s">
        <v>290</v>
      </c>
      <c r="E142" s="3" t="s">
        <v>291</v>
      </c>
      <c r="F142" s="4">
        <v>109323.39</v>
      </c>
      <c r="G142" s="4">
        <f>F142</f>
        <v>109323.39</v>
      </c>
    </row>
    <row r="143" spans="2:7">
      <c r="B143" s="3" t="s">
        <v>10</v>
      </c>
      <c r="C143" s="3" t="s">
        <v>7</v>
      </c>
      <c r="D143" s="3" t="s">
        <v>292</v>
      </c>
      <c r="E143" s="3" t="s">
        <v>293</v>
      </c>
      <c r="F143" s="4">
        <v>109604.17</v>
      </c>
      <c r="G143" s="4">
        <f>F143</f>
        <v>109604.17</v>
      </c>
    </row>
    <row r="144" spans="2:7">
      <c r="B144" s="3" t="s">
        <v>10</v>
      </c>
      <c r="C144" s="3" t="s">
        <v>7</v>
      </c>
      <c r="D144" s="3" t="s">
        <v>294</v>
      </c>
      <c r="E144" s="3" t="s">
        <v>295</v>
      </c>
      <c r="F144" s="4">
        <v>412871.91</v>
      </c>
      <c r="G144" s="5">
        <v>414852.68</v>
      </c>
    </row>
    <row r="145" spans="2:7">
      <c r="B145" s="3" t="s">
        <v>10</v>
      </c>
      <c r="C145" s="3" t="s">
        <v>7</v>
      </c>
      <c r="D145" s="3" t="s">
        <v>296</v>
      </c>
      <c r="E145" s="3" t="s">
        <v>297</v>
      </c>
      <c r="F145" s="4">
        <v>415447.34</v>
      </c>
      <c r="G145" s="5">
        <v>417272.93</v>
      </c>
    </row>
    <row r="146" spans="2:7">
      <c r="B146" s="3" t="s">
        <v>10</v>
      </c>
      <c r="C146" s="3" t="s">
        <v>7</v>
      </c>
      <c r="D146" s="3" t="s">
        <v>298</v>
      </c>
      <c r="E146" s="3" t="s">
        <v>299</v>
      </c>
      <c r="F146" s="4">
        <v>530924.76</v>
      </c>
      <c r="G146" s="4">
        <f>F146</f>
        <v>530924.76</v>
      </c>
    </row>
    <row r="147" spans="2:7">
      <c r="B147" s="3" t="s">
        <v>10</v>
      </c>
      <c r="C147" s="3" t="s">
        <v>7</v>
      </c>
      <c r="D147" s="3" t="s">
        <v>300</v>
      </c>
      <c r="E147" s="3" t="s">
        <v>301</v>
      </c>
      <c r="F147" s="4">
        <v>287238.05</v>
      </c>
      <c r="G147" s="5">
        <v>302473.15999999997</v>
      </c>
    </row>
    <row r="148" spans="2:7">
      <c r="B148" s="3" t="s">
        <v>10</v>
      </c>
      <c r="C148" s="3" t="s">
        <v>7</v>
      </c>
      <c r="D148" s="3" t="s">
        <v>302</v>
      </c>
      <c r="E148" s="3" t="s">
        <v>303</v>
      </c>
      <c r="F148" s="4">
        <v>83089.710000000006</v>
      </c>
      <c r="G148" s="4">
        <f>F148</f>
        <v>83089.710000000006</v>
      </c>
    </row>
    <row r="149" spans="2:7">
      <c r="B149" s="3" t="s">
        <v>10</v>
      </c>
      <c r="C149" s="3" t="s">
        <v>7</v>
      </c>
      <c r="D149" s="3" t="s">
        <v>304</v>
      </c>
      <c r="E149" s="3" t="s">
        <v>305</v>
      </c>
      <c r="F149" s="4">
        <v>58998.38</v>
      </c>
      <c r="G149" s="4">
        <f>F149</f>
        <v>58998.38</v>
      </c>
    </row>
    <row r="150" spans="2:7">
      <c r="B150" s="3" t="s">
        <v>10</v>
      </c>
      <c r="C150" s="3" t="s">
        <v>7</v>
      </c>
      <c r="D150" s="3" t="s">
        <v>306</v>
      </c>
      <c r="E150" s="3" t="s">
        <v>307</v>
      </c>
      <c r="F150" s="4">
        <v>342</v>
      </c>
      <c r="G150" s="4">
        <f>F150</f>
        <v>342</v>
      </c>
    </row>
    <row r="151" spans="2:7">
      <c r="B151" s="3" t="s">
        <v>10</v>
      </c>
      <c r="C151" s="3" t="s">
        <v>7</v>
      </c>
      <c r="D151" s="3" t="s">
        <v>308</v>
      </c>
      <c r="E151" s="3" t="s">
        <v>309</v>
      </c>
      <c r="F151" s="4">
        <v>220732.59</v>
      </c>
      <c r="G151" s="5">
        <v>238792.17</v>
      </c>
    </row>
    <row r="152" spans="2:7">
      <c r="B152" s="3" t="s">
        <v>10</v>
      </c>
      <c r="C152" s="3" t="s">
        <v>7</v>
      </c>
      <c r="D152" s="3" t="s">
        <v>310</v>
      </c>
      <c r="E152" s="3" t="s">
        <v>311</v>
      </c>
      <c r="F152" s="4">
        <v>171081.67</v>
      </c>
      <c r="G152" s="5">
        <v>171889.34</v>
      </c>
    </row>
    <row r="153" spans="2:7">
      <c r="B153" s="3" t="s">
        <v>10</v>
      </c>
      <c r="C153" s="3" t="s">
        <v>7</v>
      </c>
      <c r="D153" s="3" t="s">
        <v>312</v>
      </c>
      <c r="E153" s="3" t="s">
        <v>313</v>
      </c>
      <c r="F153" s="4">
        <v>280309.28000000003</v>
      </c>
      <c r="G153" s="5">
        <v>281798.73</v>
      </c>
    </row>
    <row r="154" spans="2:7">
      <c r="B154" s="3" t="s">
        <v>10</v>
      </c>
      <c r="C154" s="3" t="s">
        <v>7</v>
      </c>
      <c r="D154" s="3" t="s">
        <v>314</v>
      </c>
      <c r="E154" s="3" t="s">
        <v>315</v>
      </c>
      <c r="F154" s="4">
        <v>584024.86</v>
      </c>
      <c r="G154" s="4">
        <f>F154</f>
        <v>584024.86</v>
      </c>
    </row>
    <row r="155" spans="2:7">
      <c r="B155" s="3" t="s">
        <v>10</v>
      </c>
      <c r="C155" s="3" t="s">
        <v>7</v>
      </c>
      <c r="D155" s="3" t="s">
        <v>316</v>
      </c>
      <c r="E155" s="3" t="s">
        <v>317</v>
      </c>
      <c r="F155" s="4">
        <v>335131.55</v>
      </c>
      <c r="G155" s="5">
        <v>337110.25</v>
      </c>
    </row>
    <row r="156" spans="2:7">
      <c r="B156" s="3" t="s">
        <v>10</v>
      </c>
      <c r="C156" s="3" t="s">
        <v>7</v>
      </c>
      <c r="D156" s="3" t="s">
        <v>318</v>
      </c>
      <c r="E156" s="3" t="s">
        <v>319</v>
      </c>
      <c r="F156" s="4">
        <v>1778436.24</v>
      </c>
      <c r="G156" s="5">
        <v>1786654.98</v>
      </c>
    </row>
    <row r="157" spans="2:7">
      <c r="B157" s="3" t="s">
        <v>10</v>
      </c>
      <c r="C157" s="3" t="s">
        <v>7</v>
      </c>
      <c r="D157" s="3" t="s">
        <v>320</v>
      </c>
      <c r="E157" s="3" t="s">
        <v>321</v>
      </c>
      <c r="F157" s="4">
        <v>4059.6400000000003</v>
      </c>
      <c r="G157" s="4">
        <f>F157</f>
        <v>4059.6400000000003</v>
      </c>
    </row>
    <row r="158" spans="2:7">
      <c r="B158" s="3" t="s">
        <v>10</v>
      </c>
      <c r="C158" s="3" t="s">
        <v>7</v>
      </c>
      <c r="D158" s="3" t="s">
        <v>322</v>
      </c>
      <c r="E158" s="3" t="s">
        <v>323</v>
      </c>
      <c r="F158" s="4">
        <v>404697.32</v>
      </c>
      <c r="G158" s="5">
        <v>406506.22</v>
      </c>
    </row>
    <row r="159" spans="2:7">
      <c r="B159" s="3" t="s">
        <v>10</v>
      </c>
      <c r="C159" s="3" t="s">
        <v>7</v>
      </c>
      <c r="D159" s="3" t="s">
        <v>324</v>
      </c>
      <c r="E159" s="3" t="s">
        <v>325</v>
      </c>
      <c r="F159" s="4">
        <v>382353.25</v>
      </c>
      <c r="G159" s="4">
        <f>F159</f>
        <v>382353.25</v>
      </c>
    </row>
    <row r="160" spans="2:7">
      <c r="B160" s="3" t="s">
        <v>10</v>
      </c>
      <c r="C160" s="3" t="s">
        <v>7</v>
      </c>
      <c r="D160" s="3" t="s">
        <v>326</v>
      </c>
      <c r="E160" s="3" t="s">
        <v>327</v>
      </c>
      <c r="F160" s="4">
        <v>15000</v>
      </c>
      <c r="G160" s="4">
        <f>F160</f>
        <v>15000</v>
      </c>
    </row>
    <row r="161" spans="2:7">
      <c r="B161" s="3" t="s">
        <v>10</v>
      </c>
      <c r="C161" s="3" t="s">
        <v>7</v>
      </c>
      <c r="D161" s="3" t="s">
        <v>328</v>
      </c>
      <c r="E161" s="3" t="s">
        <v>329</v>
      </c>
      <c r="F161" s="4">
        <v>3310799.1</v>
      </c>
      <c r="G161" s="5">
        <v>3443616.67</v>
      </c>
    </row>
    <row r="162" spans="2:7">
      <c r="B162" s="3" t="s">
        <v>10</v>
      </c>
      <c r="C162" s="3" t="s">
        <v>7</v>
      </c>
      <c r="D162" s="3" t="s">
        <v>330</v>
      </c>
      <c r="E162" s="3" t="s">
        <v>331</v>
      </c>
      <c r="F162" s="4">
        <v>2039125.03</v>
      </c>
      <c r="G162" s="5">
        <v>2154531.75</v>
      </c>
    </row>
    <row r="163" spans="2:7">
      <c r="B163" s="3" t="s">
        <v>10</v>
      </c>
      <c r="C163" s="3" t="s">
        <v>7</v>
      </c>
      <c r="D163" s="3" t="s">
        <v>332</v>
      </c>
      <c r="E163" s="3" t="s">
        <v>333</v>
      </c>
      <c r="F163" s="4">
        <v>40000</v>
      </c>
      <c r="G163" s="4">
        <f>F163</f>
        <v>40000</v>
      </c>
    </row>
    <row r="164" spans="2:7">
      <c r="B164" s="3" t="s">
        <v>10</v>
      </c>
      <c r="C164" s="3" t="s">
        <v>7</v>
      </c>
      <c r="D164" s="3" t="s">
        <v>334</v>
      </c>
      <c r="E164" s="3" t="s">
        <v>335</v>
      </c>
      <c r="F164" s="4">
        <v>1293543.45</v>
      </c>
      <c r="G164" s="5">
        <v>1358151.78</v>
      </c>
    </row>
    <row r="165" spans="2:7">
      <c r="B165" s="3" t="s">
        <v>10</v>
      </c>
      <c r="C165" s="3" t="s">
        <v>7</v>
      </c>
      <c r="D165" s="3" t="s">
        <v>336</v>
      </c>
      <c r="E165" s="3" t="s">
        <v>337</v>
      </c>
      <c r="F165" s="4">
        <v>755473.45</v>
      </c>
      <c r="G165" s="4">
        <v>755473.45</v>
      </c>
    </row>
    <row r="166" spans="2:7">
      <c r="B166" s="3" t="s">
        <v>10</v>
      </c>
      <c r="C166" s="3" t="s">
        <v>7</v>
      </c>
      <c r="D166" s="3" t="s">
        <v>338</v>
      </c>
      <c r="E166" s="3" t="s">
        <v>339</v>
      </c>
      <c r="F166" s="4">
        <v>358786.85</v>
      </c>
      <c r="G166" s="5">
        <v>360363.92</v>
      </c>
    </row>
    <row r="167" spans="2:7">
      <c r="B167" s="3" t="s">
        <v>10</v>
      </c>
      <c r="C167" s="3" t="s">
        <v>7</v>
      </c>
      <c r="D167" s="3" t="s">
        <v>340</v>
      </c>
      <c r="E167" s="3" t="s">
        <v>341</v>
      </c>
      <c r="F167" s="4">
        <v>636287.68999999994</v>
      </c>
      <c r="G167" s="5">
        <v>639667.96</v>
      </c>
    </row>
    <row r="168" spans="2:7">
      <c r="B168" s="3" t="s">
        <v>10</v>
      </c>
      <c r="C168" s="3" t="s">
        <v>7</v>
      </c>
      <c r="D168" s="3" t="s">
        <v>342</v>
      </c>
      <c r="E168" s="3" t="s">
        <v>343</v>
      </c>
      <c r="F168" s="4">
        <v>209275.00999999998</v>
      </c>
      <c r="G168" s="5">
        <v>220516.92</v>
      </c>
    </row>
    <row r="169" spans="2:7">
      <c r="B169" s="3" t="s">
        <v>10</v>
      </c>
      <c r="C169" s="3" t="s">
        <v>7</v>
      </c>
      <c r="D169" s="3" t="s">
        <v>344</v>
      </c>
      <c r="E169" s="3" t="s">
        <v>345</v>
      </c>
      <c r="F169" s="4">
        <v>4263283.24</v>
      </c>
      <c r="G169" s="4">
        <f t="shared" ref="G169:G174" si="0">F169</f>
        <v>4263283.24</v>
      </c>
    </row>
    <row r="170" spans="2:7">
      <c r="B170" s="3" t="s">
        <v>10</v>
      </c>
      <c r="C170" s="3" t="s">
        <v>7</v>
      </c>
      <c r="D170" s="3" t="s">
        <v>346</v>
      </c>
      <c r="E170" s="3" t="s">
        <v>347</v>
      </c>
      <c r="F170" s="4">
        <v>12000</v>
      </c>
      <c r="G170" s="4">
        <f t="shared" si="0"/>
        <v>12000</v>
      </c>
    </row>
    <row r="171" spans="2:7">
      <c r="B171" s="3" t="s">
        <v>10</v>
      </c>
      <c r="C171" s="3" t="s">
        <v>7</v>
      </c>
      <c r="D171" s="3" t="s">
        <v>348</v>
      </c>
      <c r="E171" s="3" t="s">
        <v>349</v>
      </c>
      <c r="F171" s="4">
        <v>54720</v>
      </c>
      <c r="G171" s="4">
        <f t="shared" si="0"/>
        <v>54720</v>
      </c>
    </row>
    <row r="172" spans="2:7">
      <c r="B172" s="3" t="s">
        <v>10</v>
      </c>
      <c r="C172" s="3" t="s">
        <v>7</v>
      </c>
      <c r="D172" s="3" t="s">
        <v>350</v>
      </c>
      <c r="E172" s="3" t="s">
        <v>351</v>
      </c>
      <c r="F172" s="4">
        <v>393027.03</v>
      </c>
      <c r="G172" s="4">
        <f t="shared" si="0"/>
        <v>393027.03</v>
      </c>
    </row>
    <row r="173" spans="2:7">
      <c r="B173" s="3" t="s">
        <v>10</v>
      </c>
      <c r="C173" s="3" t="s">
        <v>7</v>
      </c>
      <c r="D173" s="3" t="s">
        <v>352</v>
      </c>
      <c r="E173" s="3" t="s">
        <v>353</v>
      </c>
      <c r="F173" s="4">
        <v>2285803.5100000002</v>
      </c>
      <c r="G173" s="4">
        <f t="shared" si="0"/>
        <v>2285803.5100000002</v>
      </c>
    </row>
    <row r="174" spans="2:7">
      <c r="B174" s="3" t="s">
        <v>10</v>
      </c>
      <c r="C174" s="3" t="s">
        <v>7</v>
      </c>
      <c r="D174" s="3" t="s">
        <v>354</v>
      </c>
      <c r="E174" s="3" t="s">
        <v>355</v>
      </c>
      <c r="F174" s="4">
        <v>293260.31</v>
      </c>
      <c r="G174" s="4">
        <f t="shared" si="0"/>
        <v>293260.31</v>
      </c>
    </row>
    <row r="175" spans="2:7">
      <c r="B175" s="3" t="s">
        <v>10</v>
      </c>
      <c r="C175" s="3" t="s">
        <v>7</v>
      </c>
      <c r="D175" s="3" t="s">
        <v>356</v>
      </c>
      <c r="E175" s="3" t="s">
        <v>357</v>
      </c>
      <c r="F175" s="4">
        <v>886824.15999999992</v>
      </c>
      <c r="G175" s="5">
        <v>933985.32</v>
      </c>
    </row>
    <row r="176" spans="2:7">
      <c r="B176" s="3" t="s">
        <v>10</v>
      </c>
      <c r="C176" s="3" t="s">
        <v>7</v>
      </c>
      <c r="D176" s="3" t="s">
        <v>358</v>
      </c>
      <c r="E176" s="3" t="s">
        <v>359</v>
      </c>
      <c r="F176" s="4">
        <v>2215393.5100000002</v>
      </c>
      <c r="G176" s="5">
        <v>2309927.2999999998</v>
      </c>
    </row>
    <row r="177" spans="2:7">
      <c r="B177" s="3" t="s">
        <v>10</v>
      </c>
      <c r="C177" s="3" t="s">
        <v>7</v>
      </c>
      <c r="D177" s="3" t="s">
        <v>360</v>
      </c>
      <c r="E177" s="3" t="s">
        <v>361</v>
      </c>
      <c r="F177" s="4">
        <v>2054979.14</v>
      </c>
      <c r="G177" s="4">
        <f>F177</f>
        <v>2054979.14</v>
      </c>
    </row>
    <row r="178" spans="2:7">
      <c r="B178" s="3" t="s">
        <v>10</v>
      </c>
      <c r="C178" s="3" t="s">
        <v>7</v>
      </c>
      <c r="D178" s="3" t="s">
        <v>362</v>
      </c>
      <c r="E178" s="3" t="s">
        <v>363</v>
      </c>
      <c r="F178" s="4">
        <v>66216.490000000005</v>
      </c>
      <c r="G178" s="4">
        <f>F178</f>
        <v>66216.490000000005</v>
      </c>
    </row>
    <row r="179" spans="2:7">
      <c r="B179" s="3" t="s">
        <v>10</v>
      </c>
      <c r="C179" s="3" t="s">
        <v>7</v>
      </c>
      <c r="D179" s="3" t="s">
        <v>364</v>
      </c>
      <c r="E179" s="3" t="s">
        <v>365</v>
      </c>
      <c r="F179" s="4">
        <v>750712.56</v>
      </c>
      <c r="G179" s="4">
        <f>F179</f>
        <v>750712.56</v>
      </c>
    </row>
    <row r="180" spans="2:7">
      <c r="B180" s="3" t="s">
        <v>10</v>
      </c>
      <c r="C180" s="3" t="s">
        <v>7</v>
      </c>
      <c r="D180" s="3" t="s">
        <v>366</v>
      </c>
      <c r="E180" s="3" t="s">
        <v>367</v>
      </c>
      <c r="F180" s="4">
        <v>232889.94</v>
      </c>
      <c r="G180" s="5">
        <v>234217.19</v>
      </c>
    </row>
    <row r="181" spans="2:7">
      <c r="B181" s="3" t="s">
        <v>10</v>
      </c>
      <c r="C181" s="3" t="s">
        <v>7</v>
      </c>
      <c r="D181" s="3" t="s">
        <v>368</v>
      </c>
      <c r="E181" s="3" t="s">
        <v>369</v>
      </c>
      <c r="F181" s="4">
        <v>1372.63</v>
      </c>
      <c r="G181" s="4">
        <f>F181</f>
        <v>1372.63</v>
      </c>
    </row>
    <row r="182" spans="2:7">
      <c r="B182" s="3" t="s">
        <v>10</v>
      </c>
      <c r="C182" s="3" t="s">
        <v>7</v>
      </c>
      <c r="D182" s="3" t="s">
        <v>370</v>
      </c>
      <c r="E182" s="3" t="s">
        <v>371</v>
      </c>
      <c r="F182" s="4">
        <v>274131.78999999998</v>
      </c>
      <c r="G182" s="5">
        <v>276109.45</v>
      </c>
    </row>
    <row r="183" spans="2:7">
      <c r="B183" s="3" t="s">
        <v>10</v>
      </c>
      <c r="C183" s="3" t="s">
        <v>7</v>
      </c>
      <c r="D183" s="3" t="s">
        <v>372</v>
      </c>
      <c r="E183" s="3" t="s">
        <v>373</v>
      </c>
      <c r="F183" s="4">
        <v>692770.72999999986</v>
      </c>
      <c r="G183" s="4">
        <f>F183</f>
        <v>692770.72999999986</v>
      </c>
    </row>
    <row r="184" spans="2:7">
      <c r="B184" s="3" t="s">
        <v>10</v>
      </c>
      <c r="C184" s="3" t="s">
        <v>7</v>
      </c>
      <c r="D184" s="3" t="s">
        <v>374</v>
      </c>
      <c r="E184" s="3" t="s">
        <v>375</v>
      </c>
      <c r="F184" s="4">
        <v>99423.59</v>
      </c>
      <c r="G184" s="4">
        <f>F184</f>
        <v>99423.59</v>
      </c>
    </row>
    <row r="185" spans="2:7">
      <c r="B185" s="3" t="s">
        <v>10</v>
      </c>
      <c r="C185" s="3" t="s">
        <v>7</v>
      </c>
      <c r="D185" s="3" t="s">
        <v>376</v>
      </c>
      <c r="E185" s="3" t="s">
        <v>377</v>
      </c>
      <c r="F185" s="4">
        <v>6464.91</v>
      </c>
      <c r="G185" s="4">
        <f>F185</f>
        <v>6464.91</v>
      </c>
    </row>
    <row r="186" spans="2:7">
      <c r="B186" s="3" t="s">
        <v>10</v>
      </c>
      <c r="C186" s="3" t="s">
        <v>7</v>
      </c>
      <c r="D186" s="3" t="s">
        <v>378</v>
      </c>
      <c r="E186" s="3" t="s">
        <v>379</v>
      </c>
      <c r="F186" s="4">
        <v>252960</v>
      </c>
      <c r="G186" s="5">
        <v>275567.84999999998</v>
      </c>
    </row>
    <row r="187" spans="2:7">
      <c r="B187" s="3" t="s">
        <v>10</v>
      </c>
      <c r="C187" s="3" t="s">
        <v>7</v>
      </c>
      <c r="D187" s="3" t="s">
        <v>380</v>
      </c>
      <c r="E187" s="3" t="s">
        <v>381</v>
      </c>
      <c r="F187" s="4">
        <v>7700.91</v>
      </c>
      <c r="G187" s="4">
        <f>F187</f>
        <v>7700.91</v>
      </c>
    </row>
    <row r="188" spans="2:7">
      <c r="B188" s="3" t="s">
        <v>10</v>
      </c>
      <c r="C188" s="3" t="s">
        <v>7</v>
      </c>
      <c r="D188" s="3" t="s">
        <v>382</v>
      </c>
      <c r="E188" s="3" t="s">
        <v>383</v>
      </c>
      <c r="F188" s="4">
        <v>448850.66</v>
      </c>
      <c r="G188" s="5">
        <v>471029.01</v>
      </c>
    </row>
    <row r="189" spans="2:7">
      <c r="B189" s="3" t="s">
        <v>10</v>
      </c>
      <c r="C189" s="3" t="s">
        <v>7</v>
      </c>
      <c r="D189" s="3" t="s">
        <v>8</v>
      </c>
      <c r="E189" s="3" t="s">
        <v>9</v>
      </c>
      <c r="F189" s="4">
        <v>0</v>
      </c>
      <c r="G189" s="5">
        <v>31786.89</v>
      </c>
    </row>
    <row r="190" spans="2:7">
      <c r="B190" s="3" t="s">
        <v>10</v>
      </c>
      <c r="C190" s="3" t="s">
        <v>7</v>
      </c>
      <c r="D190" s="3" t="s">
        <v>384</v>
      </c>
      <c r="E190" s="3" t="s">
        <v>385</v>
      </c>
      <c r="F190" s="4">
        <v>131411.85999999999</v>
      </c>
      <c r="G190" s="5">
        <v>131925.04999999999</v>
      </c>
    </row>
    <row r="191" spans="2:7">
      <c r="B191" s="3" t="s">
        <v>10</v>
      </c>
      <c r="C191" s="3" t="s">
        <v>7</v>
      </c>
      <c r="D191" s="3" t="s">
        <v>386</v>
      </c>
      <c r="E191" s="3" t="s">
        <v>387</v>
      </c>
      <c r="F191" s="4">
        <v>2657482.1500000004</v>
      </c>
      <c r="G191" s="4">
        <f>F191</f>
        <v>2657482.1500000004</v>
      </c>
    </row>
    <row r="192" spans="2:7">
      <c r="B192" s="3" t="s">
        <v>10</v>
      </c>
      <c r="C192" s="3" t="s">
        <v>7</v>
      </c>
      <c r="D192" s="3" t="s">
        <v>388</v>
      </c>
      <c r="E192" s="3" t="s">
        <v>389</v>
      </c>
      <c r="F192" s="4">
        <v>15983.720000000001</v>
      </c>
      <c r="G192" s="4">
        <v>15983.720000000001</v>
      </c>
    </row>
    <row r="193" spans="2:7">
      <c r="B193" s="3" t="s">
        <v>10</v>
      </c>
      <c r="C193" s="3" t="s">
        <v>7</v>
      </c>
      <c r="D193" s="3" t="s">
        <v>390</v>
      </c>
      <c r="E193" s="3" t="s">
        <v>391</v>
      </c>
      <c r="F193" s="4">
        <v>75526.58</v>
      </c>
      <c r="G193" s="5">
        <v>79897.94</v>
      </c>
    </row>
    <row r="194" spans="2:7">
      <c r="B194" s="3" t="s">
        <v>10</v>
      </c>
      <c r="C194" s="3" t="s">
        <v>7</v>
      </c>
      <c r="D194" s="3" t="s">
        <v>392</v>
      </c>
      <c r="E194" s="3" t="s">
        <v>393</v>
      </c>
      <c r="F194" s="4">
        <v>329185.45</v>
      </c>
      <c r="G194" s="5">
        <v>330239.89</v>
      </c>
    </row>
    <row r="195" spans="2:7">
      <c r="B195" s="3" t="s">
        <v>10</v>
      </c>
      <c r="C195" s="3" t="s">
        <v>7</v>
      </c>
      <c r="D195" s="3" t="s">
        <v>394</v>
      </c>
      <c r="E195" s="3" t="s">
        <v>395</v>
      </c>
      <c r="F195" s="4">
        <v>202476.38</v>
      </c>
      <c r="G195" s="4">
        <f>F195</f>
        <v>202476.38</v>
      </c>
    </row>
    <row r="196" spans="2:7">
      <c r="B196" s="3" t="s">
        <v>10</v>
      </c>
      <c r="C196" s="3" t="s">
        <v>7</v>
      </c>
      <c r="D196" s="3" t="s">
        <v>396</v>
      </c>
      <c r="E196" s="3" t="s">
        <v>397</v>
      </c>
      <c r="F196" s="4">
        <v>313074.67999999993</v>
      </c>
      <c r="G196" s="4">
        <v>313074.67999999993</v>
      </c>
    </row>
    <row r="197" spans="2:7">
      <c r="B197" s="3" t="s">
        <v>10</v>
      </c>
      <c r="C197" s="3" t="s">
        <v>7</v>
      </c>
      <c r="D197" s="3" t="s">
        <v>398</v>
      </c>
      <c r="E197" s="3" t="s">
        <v>399</v>
      </c>
      <c r="F197" s="4">
        <v>136722.16</v>
      </c>
      <c r="G197" s="5">
        <v>137322.96</v>
      </c>
    </row>
    <row r="198" spans="2:7">
      <c r="B198" s="3" t="s">
        <v>10</v>
      </c>
      <c r="C198" s="3" t="s">
        <v>7</v>
      </c>
      <c r="D198" s="3" t="s">
        <v>400</v>
      </c>
      <c r="E198" s="3" t="s">
        <v>401</v>
      </c>
      <c r="F198" s="4">
        <v>454876.04</v>
      </c>
      <c r="G198" s="4">
        <f>F198</f>
        <v>454876.04</v>
      </c>
    </row>
    <row r="199" spans="2:7">
      <c r="B199" s="3" t="s">
        <v>10</v>
      </c>
      <c r="C199" s="3" t="s">
        <v>7</v>
      </c>
      <c r="D199" s="3" t="s">
        <v>402</v>
      </c>
      <c r="E199" s="3" t="s">
        <v>403</v>
      </c>
      <c r="F199" s="4">
        <v>925363.78000000014</v>
      </c>
      <c r="G199" s="5">
        <v>930225.1</v>
      </c>
    </row>
    <row r="200" spans="2:7">
      <c r="B200" s="3" t="s">
        <v>10</v>
      </c>
      <c r="C200" s="3" t="s">
        <v>7</v>
      </c>
      <c r="D200" s="3" t="s">
        <v>404</v>
      </c>
      <c r="E200" s="3" t="s">
        <v>405</v>
      </c>
      <c r="F200" s="4">
        <v>1952738.9300000002</v>
      </c>
      <c r="G200" s="4">
        <f>F200</f>
        <v>1952738.9300000002</v>
      </c>
    </row>
    <row r="201" spans="2:7">
      <c r="B201" s="3" t="s">
        <v>10</v>
      </c>
      <c r="C201" s="3" t="s">
        <v>7</v>
      </c>
      <c r="D201" s="3" t="s">
        <v>406</v>
      </c>
      <c r="E201" s="3" t="s">
        <v>407</v>
      </c>
      <c r="F201" s="4">
        <v>205154.46000000002</v>
      </c>
      <c r="G201" s="5">
        <v>206137.08</v>
      </c>
    </row>
    <row r="202" spans="2:7">
      <c r="B202" s="3" t="s">
        <v>10</v>
      </c>
      <c r="C202" s="3" t="s">
        <v>7</v>
      </c>
      <c r="D202" s="3" t="s">
        <v>408</v>
      </c>
      <c r="E202" s="3" t="s">
        <v>409</v>
      </c>
      <c r="F202" s="4">
        <v>328964.61</v>
      </c>
      <c r="G202" s="5">
        <v>330018.34000000003</v>
      </c>
    </row>
    <row r="203" spans="2:7">
      <c r="B203" s="3" t="s">
        <v>10</v>
      </c>
      <c r="C203" s="3" t="s">
        <v>7</v>
      </c>
      <c r="D203" s="3" t="s">
        <v>410</v>
      </c>
      <c r="E203" s="3" t="s">
        <v>411</v>
      </c>
      <c r="F203" s="4">
        <v>1426367.6300000001</v>
      </c>
      <c r="G203" s="5">
        <v>1392041.75</v>
      </c>
    </row>
    <row r="204" spans="2:7">
      <c r="B204" s="3" t="s">
        <v>10</v>
      </c>
      <c r="C204" s="3" t="s">
        <v>7</v>
      </c>
      <c r="D204" s="3" t="s">
        <v>412</v>
      </c>
      <c r="E204" s="3" t="s">
        <v>413</v>
      </c>
      <c r="F204" s="4">
        <v>290179.02</v>
      </c>
      <c r="G204" s="5">
        <v>290018.06</v>
      </c>
    </row>
    <row r="205" spans="2:7">
      <c r="B205" s="3" t="s">
        <v>10</v>
      </c>
      <c r="C205" s="3" t="s">
        <v>7</v>
      </c>
      <c r="D205" s="3" t="s">
        <v>414</v>
      </c>
      <c r="E205" s="3" t="s">
        <v>415</v>
      </c>
      <c r="F205" s="4">
        <v>705182.62</v>
      </c>
      <c r="G205" s="5">
        <v>708928.89</v>
      </c>
    </row>
    <row r="206" spans="2:7">
      <c r="B206" s="3" t="s">
        <v>10</v>
      </c>
      <c r="C206" s="3" t="s">
        <v>7</v>
      </c>
      <c r="D206" s="3" t="s">
        <v>416</v>
      </c>
      <c r="E206" s="3" t="s">
        <v>417</v>
      </c>
      <c r="F206" s="4">
        <v>109654.87</v>
      </c>
      <c r="G206" s="4">
        <f>F206</f>
        <v>109654.87</v>
      </c>
    </row>
    <row r="207" spans="2:7">
      <c r="B207" s="3" t="s">
        <v>10</v>
      </c>
      <c r="C207" s="3" t="s">
        <v>7</v>
      </c>
      <c r="D207" s="3" t="s">
        <v>418</v>
      </c>
      <c r="E207" s="3" t="s">
        <v>419</v>
      </c>
      <c r="F207" s="4">
        <v>54617.899999999994</v>
      </c>
      <c r="G207" s="4">
        <f>F207</f>
        <v>54617.899999999994</v>
      </c>
    </row>
    <row r="208" spans="2:7">
      <c r="B208" s="3" t="s">
        <v>10</v>
      </c>
      <c r="C208" s="3" t="s">
        <v>7</v>
      </c>
      <c r="D208" s="3" t="s">
        <v>420</v>
      </c>
      <c r="E208" s="3" t="s">
        <v>421</v>
      </c>
      <c r="F208" s="4">
        <v>900599.52</v>
      </c>
      <c r="G208" s="5">
        <v>927376.95</v>
      </c>
    </row>
    <row r="209" spans="2:7">
      <c r="B209" s="3" t="s">
        <v>10</v>
      </c>
      <c r="C209" s="3" t="s">
        <v>7</v>
      </c>
      <c r="D209" s="3" t="s">
        <v>422</v>
      </c>
      <c r="E209" s="3" t="s">
        <v>423</v>
      </c>
      <c r="F209" s="4">
        <v>748990.81</v>
      </c>
      <c r="G209" s="5">
        <v>717336.29</v>
      </c>
    </row>
    <row r="210" spans="2:7">
      <c r="B210" s="3" t="s">
        <v>10</v>
      </c>
      <c r="C210" s="3" t="s">
        <v>7</v>
      </c>
      <c r="D210" s="3" t="s">
        <v>424</v>
      </c>
      <c r="E210" s="3" t="s">
        <v>425</v>
      </c>
      <c r="F210" s="4">
        <v>157708.96</v>
      </c>
      <c r="G210" s="5">
        <v>158640.12</v>
      </c>
    </row>
    <row r="211" spans="2:7">
      <c r="B211" s="3" t="s">
        <v>10</v>
      </c>
      <c r="C211" s="3" t="s">
        <v>7</v>
      </c>
      <c r="D211" s="3" t="s">
        <v>426</v>
      </c>
      <c r="E211" s="3" t="s">
        <v>427</v>
      </c>
      <c r="F211" s="4">
        <v>1310875.3199999998</v>
      </c>
      <c r="G211" s="4">
        <f>F211</f>
        <v>1310875.3199999998</v>
      </c>
    </row>
    <row r="212" spans="2:7">
      <c r="B212" s="3" t="s">
        <v>10</v>
      </c>
      <c r="C212" s="3" t="s">
        <v>7</v>
      </c>
      <c r="D212" s="3" t="s">
        <v>428</v>
      </c>
      <c r="E212" s="3" t="s">
        <v>429</v>
      </c>
      <c r="F212" s="4">
        <v>360961.56</v>
      </c>
      <c r="G212" s="4">
        <f>F212</f>
        <v>360961.56</v>
      </c>
    </row>
    <row r="213" spans="2:7">
      <c r="B213" s="3" t="s">
        <v>10</v>
      </c>
      <c r="C213" s="3" t="s">
        <v>7</v>
      </c>
      <c r="D213" s="3" t="s">
        <v>430</v>
      </c>
      <c r="E213" s="3" t="s">
        <v>431</v>
      </c>
      <c r="F213" s="4">
        <v>118912.19</v>
      </c>
      <c r="G213" s="5">
        <v>119042.42</v>
      </c>
    </row>
    <row r="214" spans="2:7">
      <c r="B214" s="3" t="s">
        <v>10</v>
      </c>
      <c r="C214" s="3" t="s">
        <v>7</v>
      </c>
      <c r="D214" s="3" t="s">
        <v>432</v>
      </c>
      <c r="E214" s="3" t="s">
        <v>433</v>
      </c>
      <c r="F214" s="4">
        <v>329218.94</v>
      </c>
      <c r="G214" s="5">
        <v>344662.05</v>
      </c>
    </row>
    <row r="215" spans="2:7">
      <c r="B215" s="3" t="s">
        <v>10</v>
      </c>
      <c r="C215" s="3" t="s">
        <v>7</v>
      </c>
      <c r="D215" s="3" t="s">
        <v>434</v>
      </c>
      <c r="E215" s="3" t="s">
        <v>435</v>
      </c>
      <c r="F215" s="4">
        <v>1761983.05</v>
      </c>
      <c r="G215" s="5">
        <v>1768031.46</v>
      </c>
    </row>
    <row r="216" spans="2:7">
      <c r="B216" s="3" t="s">
        <v>10</v>
      </c>
      <c r="C216" s="3" t="s">
        <v>7</v>
      </c>
      <c r="D216" s="3" t="s">
        <v>436</v>
      </c>
      <c r="E216" s="3" t="s">
        <v>437</v>
      </c>
      <c r="F216" s="4">
        <v>1059047.8099999998</v>
      </c>
      <c r="G216" s="5">
        <v>1121328.42</v>
      </c>
    </row>
    <row r="217" spans="2:7">
      <c r="B217" s="3" t="s">
        <v>10</v>
      </c>
      <c r="C217" s="3" t="s">
        <v>7</v>
      </c>
      <c r="D217" s="3" t="s">
        <v>438</v>
      </c>
      <c r="E217" s="3" t="s">
        <v>439</v>
      </c>
      <c r="F217" s="4">
        <v>920787.7</v>
      </c>
      <c r="G217" s="5">
        <v>925838.46</v>
      </c>
    </row>
    <row r="218" spans="2:7">
      <c r="B218" s="3" t="s">
        <v>10</v>
      </c>
      <c r="C218" s="3" t="s">
        <v>7</v>
      </c>
      <c r="D218" s="3" t="s">
        <v>440</v>
      </c>
      <c r="E218" s="3" t="s">
        <v>441</v>
      </c>
      <c r="F218" s="4">
        <v>80000</v>
      </c>
      <c r="G218" s="4">
        <f>F218</f>
        <v>80000</v>
      </c>
    </row>
    <row r="219" spans="2:7">
      <c r="B219" s="3" t="s">
        <v>10</v>
      </c>
      <c r="C219" s="3" t="s">
        <v>7</v>
      </c>
      <c r="D219" s="3" t="s">
        <v>442</v>
      </c>
      <c r="E219" s="3" t="s">
        <v>443</v>
      </c>
      <c r="F219" s="4">
        <v>45686.42</v>
      </c>
      <c r="G219" s="5">
        <v>48046.34</v>
      </c>
    </row>
    <row r="220" spans="2:7">
      <c r="B220" s="3" t="s">
        <v>10</v>
      </c>
      <c r="C220" s="3" t="s">
        <v>7</v>
      </c>
      <c r="D220" s="3" t="s">
        <v>444</v>
      </c>
      <c r="E220" s="3" t="s">
        <v>445</v>
      </c>
      <c r="F220" s="4">
        <v>358997.9</v>
      </c>
      <c r="G220" s="5">
        <v>313956</v>
      </c>
    </row>
    <row r="221" spans="2:7">
      <c r="B221" s="3" t="s">
        <v>10</v>
      </c>
      <c r="C221" s="3" t="s">
        <v>7</v>
      </c>
      <c r="D221" s="3" t="s">
        <v>446</v>
      </c>
      <c r="E221" s="3" t="s">
        <v>447</v>
      </c>
      <c r="F221" s="4">
        <v>675651.14999999991</v>
      </c>
      <c r="G221" s="4">
        <f>F221</f>
        <v>675651.14999999991</v>
      </c>
    </row>
    <row r="222" spans="2:7">
      <c r="B222" s="3" t="s">
        <v>10</v>
      </c>
      <c r="C222" s="3" t="s">
        <v>7</v>
      </c>
      <c r="D222" s="3" t="s">
        <v>448</v>
      </c>
      <c r="E222" s="3" t="s">
        <v>449</v>
      </c>
      <c r="F222" s="4">
        <v>955790.33000000007</v>
      </c>
      <c r="G222" s="4">
        <f>F222</f>
        <v>955790.33000000007</v>
      </c>
    </row>
    <row r="223" spans="2:7">
      <c r="B223" s="3" t="s">
        <v>10</v>
      </c>
      <c r="C223" s="3" t="s">
        <v>7</v>
      </c>
      <c r="D223" s="3" t="s">
        <v>450</v>
      </c>
      <c r="E223" s="3" t="s">
        <v>451</v>
      </c>
      <c r="F223" s="4">
        <v>195000</v>
      </c>
      <c r="G223" s="4">
        <f>F223</f>
        <v>195000</v>
      </c>
    </row>
    <row r="224" spans="2:7">
      <c r="B224" s="3" t="s">
        <v>10</v>
      </c>
      <c r="C224" s="3" t="s">
        <v>7</v>
      </c>
      <c r="D224" s="3" t="s">
        <v>452</v>
      </c>
      <c r="E224" s="3" t="s">
        <v>453</v>
      </c>
      <c r="F224" s="4">
        <v>16899.400000000001</v>
      </c>
      <c r="G224" s="4">
        <v>16899.400000000001</v>
      </c>
    </row>
    <row r="225" spans="2:7">
      <c r="B225" s="3" t="s">
        <v>10</v>
      </c>
      <c r="C225" s="3" t="s">
        <v>7</v>
      </c>
      <c r="D225" s="3" t="s">
        <v>454</v>
      </c>
      <c r="E225" s="3" t="s">
        <v>455</v>
      </c>
      <c r="F225" s="4">
        <v>289356.53999999998</v>
      </c>
      <c r="G225" s="5">
        <v>325872.71000000002</v>
      </c>
    </row>
    <row r="226" spans="2:7">
      <c r="B226" s="3" t="s">
        <v>10</v>
      </c>
      <c r="C226" s="3" t="s">
        <v>7</v>
      </c>
      <c r="D226" s="3" t="s">
        <v>456</v>
      </c>
      <c r="E226" s="3" t="s">
        <v>457</v>
      </c>
      <c r="F226" s="4">
        <v>7591563.3200000003</v>
      </c>
      <c r="G226" s="4">
        <v>7591563.3200000003</v>
      </c>
    </row>
    <row r="227" spans="2:7">
      <c r="B227" s="3" t="s">
        <v>10</v>
      </c>
      <c r="C227" s="3" t="s">
        <v>7</v>
      </c>
      <c r="D227" s="3" t="s">
        <v>458</v>
      </c>
      <c r="E227" s="3" t="s">
        <v>459</v>
      </c>
      <c r="F227" s="4">
        <v>26005.040000000001</v>
      </c>
      <c r="G227" s="4">
        <f>F227</f>
        <v>26005.040000000001</v>
      </c>
    </row>
    <row r="228" spans="2:7">
      <c r="B228" s="3" t="s">
        <v>10</v>
      </c>
      <c r="C228" s="3" t="s">
        <v>7</v>
      </c>
      <c r="D228" s="3" t="s">
        <v>460</v>
      </c>
      <c r="E228" s="3" t="s">
        <v>43</v>
      </c>
      <c r="F228" s="4">
        <v>4108.7299999999996</v>
      </c>
      <c r="G228" s="4">
        <v>4108.7299999999996</v>
      </c>
    </row>
    <row r="229" spans="2:7">
      <c r="B229" s="3" t="s">
        <v>10</v>
      </c>
      <c r="C229" s="3" t="s">
        <v>7</v>
      </c>
      <c r="D229" s="3" t="s">
        <v>461</v>
      </c>
      <c r="E229" s="3" t="s">
        <v>462</v>
      </c>
      <c r="F229" s="4">
        <v>481097.28</v>
      </c>
      <c r="G229" s="4">
        <f>F229</f>
        <v>481097.28</v>
      </c>
    </row>
    <row r="230" spans="2:7">
      <c r="B230" s="3" t="s">
        <v>10</v>
      </c>
      <c r="C230" s="3" t="s">
        <v>7</v>
      </c>
      <c r="D230" s="3" t="s">
        <v>463</v>
      </c>
      <c r="E230" s="3" t="s">
        <v>464</v>
      </c>
      <c r="F230" s="4">
        <v>1208.25</v>
      </c>
      <c r="G230" s="4">
        <f>F230</f>
        <v>1208.25</v>
      </c>
    </row>
    <row r="231" spans="2:7">
      <c r="B231" s="3" t="s">
        <v>10</v>
      </c>
      <c r="C231" s="3" t="s">
        <v>7</v>
      </c>
      <c r="D231" s="3" t="s">
        <v>465</v>
      </c>
      <c r="E231" s="3" t="s">
        <v>466</v>
      </c>
      <c r="F231" s="4">
        <v>314321.18</v>
      </c>
      <c r="G231" s="5">
        <v>330838.53000000003</v>
      </c>
    </row>
    <row r="232" spans="2:7">
      <c r="B232" s="3" t="s">
        <v>10</v>
      </c>
      <c r="C232" s="3" t="s">
        <v>7</v>
      </c>
      <c r="D232" s="3" t="s">
        <v>467</v>
      </c>
      <c r="E232" s="3" t="s">
        <v>468</v>
      </c>
      <c r="F232" s="4">
        <v>1047138.25</v>
      </c>
      <c r="G232" s="4">
        <f>F232</f>
        <v>1047138.25</v>
      </c>
    </row>
    <row r="233" spans="2:7">
      <c r="B233" s="3" t="s">
        <v>10</v>
      </c>
      <c r="C233" s="3" t="s">
        <v>7</v>
      </c>
      <c r="D233" s="3" t="s">
        <v>469</v>
      </c>
      <c r="E233" s="3" t="s">
        <v>470</v>
      </c>
      <c r="F233" s="4">
        <v>439.6</v>
      </c>
      <c r="G233" s="4">
        <f>F233</f>
        <v>439.6</v>
      </c>
    </row>
    <row r="234" spans="2:7">
      <c r="B234" s="3" t="s">
        <v>10</v>
      </c>
      <c r="C234" s="3" t="s">
        <v>7</v>
      </c>
      <c r="D234" s="3" t="s">
        <v>471</v>
      </c>
      <c r="E234" s="3" t="s">
        <v>472</v>
      </c>
      <c r="F234" s="4">
        <v>278979.23</v>
      </c>
      <c r="G234" s="5">
        <v>278979.23</v>
      </c>
    </row>
    <row r="235" spans="2:7">
      <c r="B235" s="3" t="s">
        <v>10</v>
      </c>
      <c r="C235" s="3" t="s">
        <v>7</v>
      </c>
      <c r="D235" s="3" t="s">
        <v>473</v>
      </c>
      <c r="E235" s="3" t="s">
        <v>474</v>
      </c>
      <c r="F235" s="4">
        <v>136720.64000000001</v>
      </c>
      <c r="G235" s="4">
        <f>F235</f>
        <v>136720.64000000001</v>
      </c>
    </row>
    <row r="236" spans="2:7">
      <c r="B236" s="3" t="s">
        <v>10</v>
      </c>
      <c r="C236" s="3" t="s">
        <v>7</v>
      </c>
      <c r="D236" s="3" t="s">
        <v>475</v>
      </c>
      <c r="E236" s="3" t="s">
        <v>476</v>
      </c>
      <c r="F236" s="4">
        <v>438416.59</v>
      </c>
      <c r="G236" s="5">
        <v>460507.11</v>
      </c>
    </row>
    <row r="237" spans="2:7">
      <c r="B237" s="3" t="s">
        <v>10</v>
      </c>
      <c r="C237" s="3" t="s">
        <v>7</v>
      </c>
      <c r="D237" s="3" t="s">
        <v>477</v>
      </c>
      <c r="E237" s="3" t="s">
        <v>478</v>
      </c>
      <c r="F237" s="4">
        <v>2439.9899999999998</v>
      </c>
      <c r="G237" s="4">
        <v>2439.9899999999998</v>
      </c>
    </row>
    <row r="238" spans="2:7">
      <c r="B238" s="3" t="s">
        <v>10</v>
      </c>
      <c r="C238" s="3" t="s">
        <v>7</v>
      </c>
      <c r="D238" s="3" t="s">
        <v>479</v>
      </c>
      <c r="E238" s="3" t="s">
        <v>480</v>
      </c>
      <c r="F238" s="4">
        <v>70842.53</v>
      </c>
      <c r="G238" s="4">
        <f>F238</f>
        <v>70842.53</v>
      </c>
    </row>
    <row r="239" spans="2:7">
      <c r="B239" s="3" t="s">
        <v>10</v>
      </c>
      <c r="C239" s="3" t="s">
        <v>7</v>
      </c>
      <c r="D239" s="3" t="s">
        <v>481</v>
      </c>
      <c r="E239" s="3" t="s">
        <v>482</v>
      </c>
      <c r="F239" s="4">
        <v>1373047.75</v>
      </c>
      <c r="G239" s="5">
        <v>1454510.47</v>
      </c>
    </row>
    <row r="240" spans="2:7">
      <c r="B240" s="3" t="s">
        <v>10</v>
      </c>
      <c r="C240" s="3" t="s">
        <v>7</v>
      </c>
      <c r="D240" s="3" t="s">
        <v>483</v>
      </c>
      <c r="E240" s="3" t="s">
        <v>484</v>
      </c>
      <c r="F240" s="4">
        <v>266230.87</v>
      </c>
      <c r="G240" s="4">
        <v>266230.87</v>
      </c>
    </row>
    <row r="241" spans="1:7">
      <c r="B241" s="3" t="s">
        <v>10</v>
      </c>
      <c r="C241" s="3" t="s">
        <v>7</v>
      </c>
      <c r="D241" s="3" t="s">
        <v>485</v>
      </c>
      <c r="E241" s="3" t="s">
        <v>486</v>
      </c>
      <c r="F241" s="4">
        <v>778963.88</v>
      </c>
      <c r="G241" s="4">
        <v>778963.88</v>
      </c>
    </row>
    <row r="242" spans="1:7">
      <c r="B242" s="3" t="s">
        <v>10</v>
      </c>
      <c r="C242" s="3" t="s">
        <v>7</v>
      </c>
      <c r="D242" s="3" t="s">
        <v>487</v>
      </c>
      <c r="E242" s="3" t="s">
        <v>488</v>
      </c>
      <c r="F242" s="4">
        <v>597146.42000000004</v>
      </c>
      <c r="G242" s="4">
        <f>F242</f>
        <v>597146.42000000004</v>
      </c>
    </row>
    <row r="243" spans="1:7">
      <c r="B243" s="3" t="s">
        <v>10</v>
      </c>
      <c r="C243" s="3" t="s">
        <v>7</v>
      </c>
      <c r="D243" s="3" t="s">
        <v>489</v>
      </c>
      <c r="E243" s="3" t="s">
        <v>490</v>
      </c>
      <c r="F243" s="4">
        <v>366403.41</v>
      </c>
      <c r="G243" s="4">
        <f>F243</f>
        <v>366403.41</v>
      </c>
    </row>
    <row r="244" spans="1:7">
      <c r="B244" s="3" t="s">
        <v>10</v>
      </c>
      <c r="C244" s="3" t="s">
        <v>7</v>
      </c>
      <c r="D244" s="3" t="s">
        <v>491</v>
      </c>
      <c r="E244" s="3" t="s">
        <v>492</v>
      </c>
      <c r="F244" s="4">
        <v>7403395.8700000001</v>
      </c>
      <c r="G244" s="4">
        <f>F244</f>
        <v>7403395.8700000001</v>
      </c>
    </row>
    <row r="245" spans="1:7">
      <c r="B245" s="3" t="s">
        <v>10</v>
      </c>
      <c r="C245" s="3" t="s">
        <v>7</v>
      </c>
      <c r="D245" s="3" t="s">
        <v>493</v>
      </c>
      <c r="E245" s="3" t="s">
        <v>494</v>
      </c>
      <c r="F245" s="4">
        <v>137449.75</v>
      </c>
      <c r="G245" s="5">
        <v>141250.21</v>
      </c>
    </row>
    <row r="246" spans="1:7">
      <c r="B246" s="3" t="s">
        <v>10</v>
      </c>
      <c r="C246" s="3" t="s">
        <v>7</v>
      </c>
      <c r="D246" s="3" t="s">
        <v>495</v>
      </c>
      <c r="E246" s="3" t="s">
        <v>496</v>
      </c>
      <c r="F246" s="4">
        <v>4750093.38</v>
      </c>
      <c r="G246" s="5">
        <v>4773280.43</v>
      </c>
    </row>
    <row r="247" spans="1:7">
      <c r="B247" s="3" t="s">
        <v>10</v>
      </c>
      <c r="C247" s="3" t="s">
        <v>7</v>
      </c>
      <c r="D247" s="3" t="s">
        <v>497</v>
      </c>
      <c r="E247" s="3" t="s">
        <v>498</v>
      </c>
      <c r="F247" s="4">
        <v>368499.74</v>
      </c>
      <c r="G247" s="4">
        <f>F247</f>
        <v>368499.74</v>
      </c>
    </row>
    <row r="248" spans="1:7">
      <c r="B248" s="3" t="s">
        <v>10</v>
      </c>
      <c r="C248" s="3" t="s">
        <v>7</v>
      </c>
      <c r="D248" s="3" t="s">
        <v>499</v>
      </c>
      <c r="E248" s="3" t="s">
        <v>500</v>
      </c>
      <c r="F248" s="4">
        <v>14017.18</v>
      </c>
      <c r="G248" s="5">
        <v>14314.05</v>
      </c>
    </row>
    <row r="249" spans="1:7">
      <c r="B249" s="3" t="s">
        <v>10</v>
      </c>
      <c r="C249" s="3" t="s">
        <v>7</v>
      </c>
      <c r="D249" s="3" t="s">
        <v>501</v>
      </c>
      <c r="E249" s="3" t="s">
        <v>502</v>
      </c>
      <c r="F249" s="4">
        <v>298365.19000000006</v>
      </c>
      <c r="G249" s="5">
        <v>327409.3</v>
      </c>
    </row>
    <row r="250" spans="1:7">
      <c r="B250" s="3" t="s">
        <v>10</v>
      </c>
      <c r="C250" s="3" t="s">
        <v>7</v>
      </c>
      <c r="D250" s="3" t="s">
        <v>503</v>
      </c>
      <c r="E250" s="3" t="s">
        <v>504</v>
      </c>
      <c r="F250" s="4">
        <v>194691.29</v>
      </c>
      <c r="G250" s="5">
        <v>204807.15</v>
      </c>
    </row>
    <row r="251" spans="1:7">
      <c r="B251" s="3" t="s">
        <v>10</v>
      </c>
      <c r="C251" s="3" t="s">
        <v>7</v>
      </c>
      <c r="D251" s="3" t="s">
        <v>505</v>
      </c>
      <c r="E251" s="3" t="s">
        <v>506</v>
      </c>
      <c r="F251" s="4">
        <v>2078448.6099999999</v>
      </c>
      <c r="G251" s="5">
        <v>2159728.94</v>
      </c>
    </row>
    <row r="252" spans="1:7">
      <c r="B252" s="3" t="s">
        <v>10</v>
      </c>
      <c r="C252" s="3" t="s">
        <v>7</v>
      </c>
      <c r="D252" s="3" t="s">
        <v>507</v>
      </c>
      <c r="E252" s="3" t="s">
        <v>508</v>
      </c>
      <c r="F252" s="4">
        <v>996813.01</v>
      </c>
      <c r="G252" s="4">
        <f>F252</f>
        <v>996813.01</v>
      </c>
    </row>
    <row r="253" spans="1:7">
      <c r="B253" s="3" t="s">
        <v>10</v>
      </c>
      <c r="C253" s="3" t="s">
        <v>7</v>
      </c>
      <c r="D253" s="3" t="s">
        <v>509</v>
      </c>
      <c r="E253" s="3" t="s">
        <v>510</v>
      </c>
      <c r="F253" s="4">
        <v>1284781.5</v>
      </c>
      <c r="G253" s="5">
        <v>1350974.02</v>
      </c>
    </row>
    <row r="254" spans="1:7">
      <c r="B254" s="3" t="s">
        <v>10</v>
      </c>
      <c r="C254" s="3" t="s">
        <v>7</v>
      </c>
      <c r="D254" s="3" t="s">
        <v>511</v>
      </c>
      <c r="E254" s="3" t="s">
        <v>512</v>
      </c>
      <c r="F254" s="4">
        <v>148975.47</v>
      </c>
      <c r="G254" s="4">
        <f>F254</f>
        <v>148975.47</v>
      </c>
    </row>
    <row r="255" spans="1:7">
      <c r="A255" s="3"/>
      <c r="B255" s="3" t="s">
        <v>513</v>
      </c>
      <c r="C255" s="3" t="s">
        <v>7</v>
      </c>
      <c r="D255" s="3" t="s">
        <v>514</v>
      </c>
      <c r="E255" s="3" t="s">
        <v>515</v>
      </c>
      <c r="F255" s="4">
        <v>20410.400000000001</v>
      </c>
      <c r="G255" s="4">
        <f>F255</f>
        <v>20410.400000000001</v>
      </c>
    </row>
    <row r="256" spans="1:7">
      <c r="F256" s="10"/>
    </row>
    <row r="720" spans="1:6" s="10" customFormat="1">
      <c r="A720"/>
      <c r="B720"/>
      <c r="C720"/>
      <c r="D720"/>
      <c r="E720"/>
      <c r="F720" s="11">
        <f>SUM(F2:F718)</f>
        <v>177729041.99000001</v>
      </c>
    </row>
    <row r="722" spans="1:6" s="10" customFormat="1">
      <c r="A722"/>
      <c r="B722"/>
      <c r="C722"/>
      <c r="D722"/>
      <c r="E722"/>
      <c r="F722" s="12"/>
    </row>
    <row r="723" spans="1:6" s="10" customFormat="1">
      <c r="A723"/>
      <c r="B723"/>
      <c r="C723"/>
      <c r="D723"/>
      <c r="E723"/>
      <c r="F723" s="12"/>
    </row>
  </sheetData>
  <autoFilter ref="B1:G255" xr:uid="{393CB7BE-A833-4F8F-B69B-E418891EEB70}">
    <sortState xmlns:xlrd2="http://schemas.microsoft.com/office/spreadsheetml/2017/richdata2" ref="B2:G255">
      <sortCondition ref="B1:B255"/>
    </sortState>
  </autoFilter>
  <pageMargins left="0.70866141732283472" right="0.70866141732283472" top="0.74803149606299213" bottom="0.74803149606299213" header="0.31496062992125984" footer="0.31496062992125984"/>
  <pageSetup scale="58" orientation="portrait" r:id="rId1"/>
  <rowBreaks count="1" manualBreakCount="1">
    <brk id="255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Edital AJ - Consolidado</vt:lpstr>
      <vt:lpstr>'Edital AJ - Consolidado'!Print_Area</vt:lpstr>
      <vt:lpstr>'Edital AJ - Consolidado'!Print_Titles</vt:lpstr>
    </vt:vector>
  </TitlesOfParts>
  <Company>Alvarez Marsal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Monteiro, Fernanda</dc:creator>
  <cp:lastModifiedBy>Monteiro, Fernanda</cp:lastModifiedBy>
  <cp:lastPrinted>2024-12-12T13:13:25Z</cp:lastPrinted>
  <dcterms:created xsi:type="dcterms:W3CDTF">2024-12-12T13:11:55Z</dcterms:created>
  <dcterms:modified xsi:type="dcterms:W3CDTF">2024-12-12T13:13:47Z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f81cae-2cc7-434f-b11d-39789e497bf2_Enabled">
    <vt:lpwstr>true</vt:lpwstr>
  </property>
  <property fmtid="{D5CDD505-2E9C-101B-9397-08002B2CF9AE}" pid="3" name="MSIP_Label_31f81cae-2cc7-434f-b11d-39789e497bf2_SetDate">
    <vt:lpwstr>2024-12-12T13:12:30Z</vt:lpwstr>
  </property>
  <property fmtid="{D5CDD505-2E9C-101B-9397-08002B2CF9AE}" pid="4" name="MSIP_Label_31f81cae-2cc7-434f-b11d-39789e497bf2_Method">
    <vt:lpwstr>Standard</vt:lpwstr>
  </property>
  <property fmtid="{D5CDD505-2E9C-101B-9397-08002B2CF9AE}" pid="5" name="MSIP_Label_31f81cae-2cc7-434f-b11d-39789e497bf2_Name">
    <vt:lpwstr>Confidential</vt:lpwstr>
  </property>
  <property fmtid="{D5CDD505-2E9C-101B-9397-08002B2CF9AE}" pid="6" name="MSIP_Label_31f81cae-2cc7-434f-b11d-39789e497bf2_SiteId">
    <vt:lpwstr>dd5e230f-c165-49c4-957f-e203458fffab</vt:lpwstr>
  </property>
  <property fmtid="{D5CDD505-2E9C-101B-9397-08002B2CF9AE}" pid="7" name="MSIP_Label_31f81cae-2cc7-434f-b11d-39789e497bf2_ActionId">
    <vt:lpwstr>ddaf5db0-8ca7-45c6-8d85-8cee8181b755</vt:lpwstr>
  </property>
  <property fmtid="{D5CDD505-2E9C-101B-9397-08002B2CF9AE}" pid="8" name="MSIP_Label_31f81cae-2cc7-434f-b11d-39789e497bf2_ContentBits">
    <vt:lpwstr>0</vt:lpwstr>
  </property>
</Properties>
</file>